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6210"/>
  </bookViews>
  <sheets>
    <sheet name="VDP" sheetId="6" r:id="rId1"/>
    <sheet name="statistiek" sheetId="8" r:id="rId2"/>
  </sheets>
  <definedNames>
    <definedName name="_xlnm._FilterDatabase" localSheetId="0" hidden="1">VDP!$F$1:$I$396</definedName>
  </definedNames>
  <calcPr calcId="145621"/>
</workbook>
</file>

<file path=xl/calcChain.xml><?xml version="1.0" encoding="utf-8"?>
<calcChain xmlns="http://schemas.openxmlformats.org/spreadsheetml/2006/main">
  <c r="C29" i="8" l="1"/>
  <c r="B26" i="8" l="1"/>
</calcChain>
</file>

<file path=xl/comments1.xml><?xml version="1.0" encoding="utf-8"?>
<comments xmlns="http://schemas.openxmlformats.org/spreadsheetml/2006/main">
  <authors>
    <author>DUUFRO</author>
  </authors>
  <commentList>
    <comment ref="C258" authorId="0">
      <text>
        <r>
          <rPr>
            <b/>
            <sz val="9"/>
            <color indexed="81"/>
            <rFont val="Tahoma"/>
            <charset val="1"/>
          </rPr>
          <t>DUUFRO: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<sst xmlns="http://schemas.openxmlformats.org/spreadsheetml/2006/main" count="2401" uniqueCount="1629">
  <si>
    <t>Jaar</t>
  </si>
  <si>
    <t>Titel</t>
  </si>
  <si>
    <t>Plaats</t>
  </si>
  <si>
    <t>Madurodam, Den Haag</t>
  </si>
  <si>
    <t>Data</t>
  </si>
  <si>
    <t>Stoelen in Stijl</t>
  </si>
  <si>
    <t>Uitgever</t>
  </si>
  <si>
    <t>1 september - 7 november 2004</t>
  </si>
  <si>
    <t>Nederland volgens Sigmund</t>
  </si>
  <si>
    <t>Nederlands Stripmuseum, Groningen</t>
  </si>
  <si>
    <t>19 mei - 27 september 2009</t>
  </si>
  <si>
    <t>Centraal Museum, Utrecht</t>
  </si>
  <si>
    <t>14 april - 12 augustus 2007</t>
  </si>
  <si>
    <t>De verbeelding van de handeling</t>
  </si>
  <si>
    <t>19 februari - 4 maart 1997</t>
  </si>
  <si>
    <t>Ode aan Coorte</t>
  </si>
  <si>
    <t>Mauritshuis, Den Haag</t>
  </si>
  <si>
    <t>23 februari - 8 juni 2008</t>
  </si>
  <si>
    <t>Armour, de fortificatie van de mens</t>
  </si>
  <si>
    <t>Fort Asperen, Asperen</t>
  </si>
  <si>
    <t>7 juni - 28 september 2003</t>
  </si>
  <si>
    <t>Van Paardentram tot Noord/Zuid Metrolijn</t>
  </si>
  <si>
    <t>27 september - 31 december 1996</t>
  </si>
  <si>
    <t>Kunstschatten uit het oude Mexico. Een goddelijke reis</t>
  </si>
  <si>
    <t>De Nieuwe Kerk, Amsterdam</t>
  </si>
  <si>
    <t>3 maart - 30 juni 2002</t>
  </si>
  <si>
    <t>De Wederopbouw</t>
  </si>
  <si>
    <t>Oude Haven, Rotterdam</t>
  </si>
  <si>
    <t>18 mei - 18 september 1995</t>
  </si>
  <si>
    <t>Beurs van Berlage, Amsterdam</t>
  </si>
  <si>
    <t>Ontpoppen</t>
  </si>
  <si>
    <t>Harmoniecomplex, Groningen</t>
  </si>
  <si>
    <t>22 november - 20 december 1996</t>
  </si>
  <si>
    <t>Liefde te koop</t>
  </si>
  <si>
    <t>Amsterdams Historisch Museum, Amsterdam</t>
  </si>
  <si>
    <t>9 maart - 1 september 2002</t>
  </si>
  <si>
    <t>Groninger Museum, Groningen</t>
  </si>
  <si>
    <t>23 februari - 19 mei 1997</t>
  </si>
  <si>
    <t>Schilderijen Patrick Bergsma</t>
  </si>
  <si>
    <t>8 januari - 3 februari 1994</t>
  </si>
  <si>
    <t>Arti et Amicitiae, Amsterdam</t>
  </si>
  <si>
    <t>Morgen gemaakt. Kunstenaars en fotografie in het huidige fin de siècle</t>
  </si>
  <si>
    <t>8 augustus - 5 september 1993</t>
  </si>
  <si>
    <t>Wijn! Wijn!! Wijn!!!</t>
  </si>
  <si>
    <t>13 oktober 1995 - 10 maart 1996</t>
  </si>
  <si>
    <t>Ode aan de Zangeres zonder Naam</t>
  </si>
  <si>
    <t>Stedelijk Museum de Lakenhal, Leiden</t>
  </si>
  <si>
    <t>17 december 1999 - 21 mei 2000</t>
  </si>
  <si>
    <t>Verlopen tijd. Tentoonstelling archeologie</t>
  </si>
  <si>
    <t>Stadhuis, Den Haag</t>
  </si>
  <si>
    <t>27 mei - 20 juni 2008</t>
  </si>
  <si>
    <t>The social salon</t>
  </si>
  <si>
    <t>31 mei - 16 juli 2014</t>
  </si>
  <si>
    <t>The House of ABABA, Rotterdam</t>
  </si>
  <si>
    <t>Stoom, Staal &amp; Studeerkamers</t>
  </si>
  <si>
    <t>8 november 1997 - 3 mei 1998</t>
  </si>
  <si>
    <t>Lieve lasten. Hoe kinderen gedragen worden</t>
  </si>
  <si>
    <t>Tropenmuseum, Amsterdam</t>
  </si>
  <si>
    <t>17 december 1993 - 28 augustus 1994</t>
  </si>
  <si>
    <t>Eric de Noorman en de anderen</t>
  </si>
  <si>
    <t>Vleeshal, Haarlem</t>
  </si>
  <si>
    <t>16 mei - 23 augustus 1998</t>
  </si>
  <si>
    <t>IK + De Ander</t>
  </si>
  <si>
    <t>Dansfoto's</t>
  </si>
  <si>
    <t>Dordrechts Museum, Dordrecht</t>
  </si>
  <si>
    <t>Boomerang supports Otto</t>
  </si>
  <si>
    <t>Supperclub, Amsterdam</t>
  </si>
  <si>
    <t>Leven in een verzameling. Toegepaste Kunst 1890-1940. Collectie Meentwijck</t>
  </si>
  <si>
    <t>Singer Museum, Laren</t>
  </si>
  <si>
    <t>Met hart en ziel</t>
  </si>
  <si>
    <t>Project SeXY Chromosomen</t>
  </si>
  <si>
    <t>Beeld als bron. Prins Willem Alexander</t>
  </si>
  <si>
    <t>PANL Sony Awards</t>
  </si>
  <si>
    <t>De Oude Kerk, Amsterdam</t>
  </si>
  <si>
    <t>Strik/Siza Architectuur</t>
  </si>
  <si>
    <t>New Orleans, Rotterdam</t>
  </si>
  <si>
    <t>Prints &amp; the Revolution</t>
  </si>
  <si>
    <t xml:space="preserve">Rokin 75, Amsterdam  </t>
  </si>
  <si>
    <t>RAI, Amsterdam</t>
  </si>
  <si>
    <t>14 maart - 12 juni 2000</t>
  </si>
  <si>
    <t>En wel hierom ! Een terugkeek op ruim 35 jaar Van Kooten en De Bie</t>
  </si>
  <si>
    <t>Beeld en geluid, Hilversum</t>
  </si>
  <si>
    <t>15 juni - 4 november 2007</t>
  </si>
  <si>
    <t>AutoRAI 2009</t>
  </si>
  <si>
    <t>1 april - 11 april 2009</t>
  </si>
  <si>
    <t>In helder licht: Abraham en Jacob van Strij, meesters van landschap en interieur omstreeks 1800.</t>
  </si>
  <si>
    <t>15 januari - 16 april 2000</t>
  </si>
  <si>
    <t>Westergasfabriek, Amsterdam</t>
  </si>
  <si>
    <t>17 september - 8 oktober 1995</t>
  </si>
  <si>
    <t>Illustratie . 95. Expositie van Nederlandse illustratoren</t>
  </si>
  <si>
    <t>Carrington</t>
  </si>
  <si>
    <t>Alfa Theater, Amsterdam</t>
  </si>
  <si>
    <t>AutoRAI 95</t>
  </si>
  <si>
    <t>De A van Annie</t>
  </si>
  <si>
    <t>Letterkundig Museum, 's-Gravenhage</t>
  </si>
  <si>
    <t>Paul Hermans Overzichtstentoonstelling</t>
  </si>
  <si>
    <t>Volkenkundig Museum, Breda</t>
  </si>
  <si>
    <t>Galerie De Zaaijer, Amsterdam</t>
  </si>
  <si>
    <t>25 juni 1995 - 14 januari 1996</t>
  </si>
  <si>
    <t>13 november - 1 december 1996</t>
  </si>
  <si>
    <t>31 mei - juni 1996</t>
  </si>
  <si>
    <t>Drawn &amp; Quarterly Expositie, Stripdagen Haarlem</t>
  </si>
  <si>
    <t>Moonface</t>
  </si>
  <si>
    <t>25 november - 20 december 1996</t>
  </si>
  <si>
    <t>Sinterklaas Kartoentje</t>
  </si>
  <si>
    <t>Museum van de XXe eeuw, Hoorn</t>
  </si>
  <si>
    <t>1 november - 7 december 1997</t>
  </si>
  <si>
    <t>Eindexamenexpositie</t>
  </si>
  <si>
    <t>Koninklijke Academie van Beeldende Kunsten, 's-Gravenhage</t>
  </si>
  <si>
    <t>7 juni - 14 juni 1997</t>
  </si>
  <si>
    <t>13 november - 30 november 1997</t>
  </si>
  <si>
    <t>Illustratie . 96. Expositie van Nederlandse illustratoren</t>
  </si>
  <si>
    <t>USA, out of Hawaii - Pair'O'Dice</t>
  </si>
  <si>
    <t>Gallery Donkersloot, Amsterdam</t>
  </si>
  <si>
    <t>23 maart - 6 april 1997</t>
  </si>
  <si>
    <t>LAMBIK 94</t>
  </si>
  <si>
    <t>Gallery TE, Amsterdam</t>
  </si>
  <si>
    <t>8 november - 20 december 1997</t>
  </si>
  <si>
    <t>Teylers Museum, Haarlem</t>
  </si>
  <si>
    <t>7 juni - 7 september 1997</t>
  </si>
  <si>
    <t>Anke van Nederveen Meerkerk</t>
  </si>
  <si>
    <t>Galerie JaJa, Amsterdam</t>
  </si>
  <si>
    <t>Abraham Lüttger</t>
  </si>
  <si>
    <t>Micha Klein</t>
  </si>
  <si>
    <t>Sensaos oog in oog met het meisje in de mummie</t>
  </si>
  <si>
    <t>Rijksmuseum van Oudheden, Leiden</t>
  </si>
  <si>
    <t>Japan meets Africa</t>
  </si>
  <si>
    <t>The Event Store, Amsterdam</t>
  </si>
  <si>
    <t>The most contempory picture show</t>
  </si>
  <si>
    <t>Van Abbemuseum, Eindhoven</t>
  </si>
  <si>
    <t>Jeroen Buitenman</t>
  </si>
  <si>
    <t>Patrick Bergsma - schilderijen en zeefdrukken</t>
  </si>
  <si>
    <t>Kunstuitleen, Alkmaar</t>
  </si>
  <si>
    <t>Van Sinterklaas tot Santa Claus</t>
  </si>
  <si>
    <t>De versierde mens</t>
  </si>
  <si>
    <t>Illustratie 97. Expositie van Nederlandse illustratoren</t>
  </si>
  <si>
    <t>Illustratie 98. Expositie BNO</t>
  </si>
  <si>
    <t>Galerie Ramakers, Den Haag</t>
  </si>
  <si>
    <t>Christiaan Zwanikken Mechanische sculpturen</t>
  </si>
  <si>
    <t>Camille Claudel 1864-1943 Uit de schaduw van Rodin</t>
  </si>
  <si>
    <t>Galerie Lambiek, Amsterdam</t>
  </si>
  <si>
    <t>Pulchri Studio, Den Haag</t>
  </si>
  <si>
    <t>Galerie Briljant, Briltil</t>
  </si>
  <si>
    <t>Oude Kerk, Amsterdam</t>
  </si>
  <si>
    <t>Asterix en Europa</t>
  </si>
  <si>
    <t>Limburgs Museum, Venlo</t>
  </si>
  <si>
    <t>Art Rotterdam</t>
  </si>
  <si>
    <t>Cruiseterminal, Rotterdam</t>
  </si>
  <si>
    <t>Fatale vrouwen</t>
  </si>
  <si>
    <t>Alphonse Mucha Meester van de Jugendstil</t>
  </si>
  <si>
    <t>Kunsthal, Rotterdam</t>
  </si>
  <si>
    <t>Fototentoonstelling Diamond Matters</t>
  </si>
  <si>
    <t>FOAM, Amsterdam</t>
  </si>
  <si>
    <t>Arnhem Mode Biënnale</t>
  </si>
  <si>
    <t>Cobercofabriek en stadscentrum, Arnhem</t>
  </si>
  <si>
    <t>In Mokum staat een huis</t>
  </si>
  <si>
    <t>Joods Historisch Museum, Amsterdam</t>
  </si>
  <si>
    <t>Human Fights</t>
  </si>
  <si>
    <t>Museumplein, Amsterdam</t>
  </si>
  <si>
    <t>Magazine</t>
  </si>
  <si>
    <t>Koninklijke Bibliotheek, 's-Gravenhage</t>
  </si>
  <si>
    <t>Akseli Gallen-Kallela</t>
  </si>
  <si>
    <t>Rembrandt All his paintings</t>
  </si>
  <si>
    <t>Istanbul De Stad en de Sultan</t>
  </si>
  <si>
    <t>Romy Schneider</t>
  </si>
  <si>
    <t>Filmmuseum, Amsterdam</t>
  </si>
  <si>
    <t>Koninklijke Bibliotheek en Nationaal Archief, Den Haag</t>
  </si>
  <si>
    <t>Geboeid! Zeven eeuwen Gevangenpoort</t>
  </si>
  <si>
    <t>Haags Historisch Museum, Den Haag</t>
  </si>
  <si>
    <t>Sonsbeek 2008: grandeur</t>
  </si>
  <si>
    <t>Park Sonsbeek, Arnhem</t>
  </si>
  <si>
    <t>Onze Auto's. Een tochtje door de tijd</t>
  </si>
  <si>
    <t>13 juni - 21 september 2008</t>
  </si>
  <si>
    <t>James Ensor</t>
  </si>
  <si>
    <t>Vlaams Cultureel Centrum De Brakke Grond, Amtserdam</t>
  </si>
  <si>
    <t>24 november 1995 - 7 januari 1996</t>
  </si>
  <si>
    <t>Lijf en Leed.  Het zieke en gezonde lichaam</t>
  </si>
  <si>
    <t>14 oktober 1995 - 21 maart 1996</t>
  </si>
  <si>
    <t>26 oktober - 29 oktober 1995</t>
  </si>
  <si>
    <t>8 juni - 17 juni 1996</t>
  </si>
  <si>
    <t>Vishal, Haarlem</t>
  </si>
  <si>
    <t>Wild vlees - dertien benaderingen Van geweld. Stripdagen Haarlem '96</t>
  </si>
  <si>
    <t>Richard Paul Lohse (1902-1988)</t>
  </si>
  <si>
    <t>Hitchcock Totaal</t>
  </si>
  <si>
    <t>3 juli - 31 augustus 1997</t>
  </si>
  <si>
    <t>Original Dada</t>
  </si>
  <si>
    <t>Abney Gallery, New York &amp; Fotofestival, Naarden</t>
  </si>
  <si>
    <t>Lentekriebels</t>
  </si>
  <si>
    <t>Galerie XY, Amsterdam</t>
  </si>
  <si>
    <t>29 maart - 15 mei 1997</t>
  </si>
  <si>
    <t>de Zone in de Vide. Stripdagen Haarlem '96</t>
  </si>
  <si>
    <t>Mooi van lelijkheid. Stripdagen Haarlem '98</t>
  </si>
  <si>
    <t>Stadhuis, Haarlem</t>
  </si>
  <si>
    <t>Typex. Stripdagen Haarlem '98</t>
  </si>
  <si>
    <t>Galerie Klerkx &amp; Van Heerden + Café Studio, Haarlem</t>
  </si>
  <si>
    <t>Wonderland. Fotomanifestatie Noorderlicht 1999</t>
  </si>
  <si>
    <t>25 september - 31 oktober 1999</t>
  </si>
  <si>
    <t>De Koppoter voorbij</t>
  </si>
  <si>
    <t>Stedelijk Museum, Alkmaar (o.a.)</t>
  </si>
  <si>
    <t>Van Gogh Museum, Amsterdam</t>
  </si>
  <si>
    <t>18 oktober 2002 - 19 januari 2003</t>
  </si>
  <si>
    <t>Piercing</t>
  </si>
  <si>
    <t>22 februari - 1 juni 2003</t>
  </si>
  <si>
    <t>Metamorfoses</t>
  </si>
  <si>
    <t>Museum voor Communicatie, Den Haag</t>
  </si>
  <si>
    <t>10 september 2003 - 1 november 2004</t>
  </si>
  <si>
    <t>Centrum Beeldende Kunst + Museum Het Schielandhuis, Rotterdam</t>
  </si>
  <si>
    <t>10 jaar Boomerang Freecards</t>
  </si>
  <si>
    <t>4 oktober - 7 december 2003</t>
  </si>
  <si>
    <t>Kanjers</t>
  </si>
  <si>
    <t>Affichemuseum, Hoorn</t>
  </si>
  <si>
    <t>17 december 2004 - 27 maart 2005</t>
  </si>
  <si>
    <t>Peter van Straaten. Nieuwe erotische tekeningen</t>
  </si>
  <si>
    <t>22 oktober 2006 - 21 januari 2007</t>
  </si>
  <si>
    <t>Russische Sprookjes. Volksverhalen en legenden</t>
  </si>
  <si>
    <t>15 december 2007 - 8 april 2008</t>
  </si>
  <si>
    <t>Vormen van verzet</t>
  </si>
  <si>
    <t>22 september 2007 - 6 januari 2008</t>
  </si>
  <si>
    <t>J.W. Waterhouse 1849-1917. Betoverd door vrouwen</t>
  </si>
  <si>
    <t>14 december 2008 - 3 mei 2009</t>
  </si>
  <si>
    <t>Dudok, Arnhem</t>
  </si>
  <si>
    <t>The London Police, 10 years later</t>
  </si>
  <si>
    <t>16 mei - 21 juni 2009</t>
  </si>
  <si>
    <t>Body Worlds &amp; The Cycle of Life</t>
  </si>
  <si>
    <t>100 jaar Reclame Klassiekers</t>
  </si>
  <si>
    <t>18 december 2010 - 27 februari 2011</t>
  </si>
  <si>
    <t>Het Tropenmuseum kleurt rood</t>
  </si>
  <si>
    <t>5 november 2010 - 8 mei 2011</t>
  </si>
  <si>
    <t>In De Wachtkamer Van De Dood. Fotoexpositie Karen Vlieger</t>
  </si>
  <si>
    <t>Melkweg Galerie, Amsterdam</t>
  </si>
  <si>
    <t>17 maart - 17 april 2011</t>
  </si>
  <si>
    <t>Hanco Kolk</t>
  </si>
  <si>
    <t>26 april - 27 mei 2012</t>
  </si>
  <si>
    <t>Graffiti event</t>
  </si>
  <si>
    <t>Jaagmeent, Almere Haven</t>
  </si>
  <si>
    <t xml:space="preserve"> 7 juli 2012</t>
  </si>
  <si>
    <t>Zwart &amp; Wit</t>
  </si>
  <si>
    <t>Herman de Vries . All</t>
  </si>
  <si>
    <t>Stedelijk Museum, Schiedam</t>
  </si>
  <si>
    <t>20 september 2014 - 18 januari 2015</t>
  </si>
  <si>
    <t>The Dutch Street Art Awards</t>
  </si>
  <si>
    <t xml:space="preserve"> 25 maart 2016</t>
  </si>
  <si>
    <t>Pakhuis De Zwijger, Amsterdam</t>
  </si>
  <si>
    <t>A history of Andres Serrano, a history of sex.</t>
  </si>
  <si>
    <t>18 december 1999 - 30 januari 2000</t>
  </si>
  <si>
    <t>Prix de Rome</t>
  </si>
  <si>
    <t>Fotodocs</t>
  </si>
  <si>
    <t>Top van de Kop</t>
  </si>
  <si>
    <t>19 musea in de Kop van Noord-Holland</t>
  </si>
  <si>
    <t>6 september - 3 november 2002</t>
  </si>
  <si>
    <t>Mensbeeld</t>
  </si>
  <si>
    <t>Natuurhistorisch Museum + Erasmus MC, Rotterdam</t>
  </si>
  <si>
    <t>Nederland Fotomuseum + Las Palmas, Rotterdam</t>
  </si>
  <si>
    <t>14 maart - 21 april 2003</t>
  </si>
  <si>
    <t>Melkweg Photo Gallery, Amsterdam</t>
  </si>
  <si>
    <t>Schouwburgplein, Rotterdam</t>
  </si>
  <si>
    <t>23 november - 22 december 2010</t>
  </si>
  <si>
    <t>BlinN Bought and Sold [= Bonded labour in Nederland]</t>
  </si>
  <si>
    <t>Ilja Repin (1844-1930). Het geheim van Rusland</t>
  </si>
  <si>
    <t>15 december 2001 - 7 april 2002</t>
  </si>
  <si>
    <t>Atlas van Stolk, Rotterdam</t>
  </si>
  <si>
    <t>10 oktober 2008 - 1 februari 2009</t>
  </si>
  <si>
    <t>Vincent van Gogh en het expressionisme</t>
  </si>
  <si>
    <t>24 november 2006 - 4 maart 2007</t>
  </si>
  <si>
    <t>HxBxD = De Rabo Kunstcollectie</t>
  </si>
  <si>
    <t>Gemeentemuseum, Den Haag</t>
  </si>
  <si>
    <t>26 februari - 8 mei 2005</t>
  </si>
  <si>
    <t>14 september - 26 oktober 1997</t>
  </si>
  <si>
    <t>20 september - 29 november 1998</t>
  </si>
  <si>
    <t>26 september - 17 oktober 1998</t>
  </si>
  <si>
    <t>30 mei - 1 juni 1998</t>
  </si>
  <si>
    <t>7 mei - 7 juni 1998</t>
  </si>
  <si>
    <t>24 oktober 1998 - 9 november 1998</t>
  </si>
  <si>
    <t>11 november 1999 - 10 januari 2000</t>
  </si>
  <si>
    <t>18 december 1999 - 19 maart 2000</t>
  </si>
  <si>
    <t>18 februari - 18 maart 2001</t>
  </si>
  <si>
    <t>22 april - 2 juni 2002</t>
  </si>
  <si>
    <t>27 februari - 3 maart 2003</t>
  </si>
  <si>
    <t>19 januari - 4 mei 2003</t>
  </si>
  <si>
    <t>24 maart - 8 mei 2005</t>
  </si>
  <si>
    <t>10 november - 10 december 2006</t>
  </si>
  <si>
    <t>10 november 2006 - 4 maart 2007</t>
  </si>
  <si>
    <t>17 december 2006 - 15 april 2007</t>
  </si>
  <si>
    <t>7 juli - 3 september 2006</t>
  </si>
  <si>
    <t>16 december 2006 - 15 april 2007</t>
  </si>
  <si>
    <t>5 juli - 29 augustus 2007</t>
  </si>
  <si>
    <t>6 juli - 23 september 2007</t>
  </si>
  <si>
    <t>26 februari - 7 januari 2008</t>
  </si>
  <si>
    <t>5 juli - 7 september 2008</t>
  </si>
  <si>
    <t>CoBrA: de Kleur van de Vrijheid</t>
  </si>
  <si>
    <t>29 maart - 28 september 2003</t>
  </si>
  <si>
    <t>Bloemen van de Nieuwe Tijd. Nederlandse Bloemschilderkunst 1980-2000</t>
  </si>
  <si>
    <t>Noordbrabants Museum, 's Hertogenbosch</t>
  </si>
  <si>
    <t>27 mei - 3 september 2000</t>
  </si>
  <si>
    <t>Plan B. Internationale Groepstentoonstelling</t>
  </si>
  <si>
    <t>De Appel Arts Centre, Amsterdam</t>
  </si>
  <si>
    <t>8 april - 21 mei 2000</t>
  </si>
  <si>
    <t>Smakelijk Weten, Over eten, drinken en wetenschap</t>
  </si>
  <si>
    <t>Museum Boerhaave, Leiden</t>
  </si>
  <si>
    <t>24 mei - 30 september 2001</t>
  </si>
  <si>
    <t>Caldic Collectie</t>
  </si>
  <si>
    <t>Museum Boijmans-Van Beuningen, Rotterdam</t>
  </si>
  <si>
    <t>23 november 2002 - 2 februari 2003</t>
  </si>
  <si>
    <t>Het vergeten fenomeen. Sebald J.Brugmans (1763-1819) verzamelaar tussen Koning, Keizer en universiteit</t>
  </si>
  <si>
    <t>25 oktober 2001 - 20 mei 2002</t>
  </si>
  <si>
    <t>24 april - 4 juni 2001</t>
  </si>
  <si>
    <t>T.A.To.E. The Art To Experience</t>
  </si>
  <si>
    <t>Graansilo, Amsterdam</t>
  </si>
  <si>
    <t>15 april - 5 mei 2001</t>
  </si>
  <si>
    <t>Venter, fabriqueur, fabrikant. Joodse ondernemers en ondernemingen in Nederland. 1796-1940.</t>
  </si>
  <si>
    <t>Heroïsche Omzwervingen. De Gouden Jaren van de Expeditiefilm (1900-1940)</t>
  </si>
  <si>
    <t>Nederlands Filmmuseum, Amsterdam</t>
  </si>
  <si>
    <t>17 februari - 5 april 1995</t>
  </si>
  <si>
    <t>Made in Holland. Epson FotoFestival Naarden</t>
  </si>
  <si>
    <t>Grote Kerk, Commeniusmuseum e.a., Naarden</t>
  </si>
  <si>
    <t>14 mei - 12 juni 2005</t>
  </si>
  <si>
    <t>Vijf laaglanders schilderen bergen</t>
  </si>
  <si>
    <t>Amstelkerk, Amsterdam</t>
  </si>
  <si>
    <t>28 augustus - 16 september 1994</t>
  </si>
  <si>
    <t>World Press Photo Retrospectieve Tentoonstelling 1955-1999</t>
  </si>
  <si>
    <t>18 april - 28 mei 2000</t>
  </si>
  <si>
    <t>Graduation show</t>
  </si>
  <si>
    <t>Gerrit Rietveld Academie, Amsterdam</t>
  </si>
  <si>
    <t>3 oktober 2008 - 18 januari 2009</t>
  </si>
  <si>
    <t>125 grote liefdes</t>
  </si>
  <si>
    <t>Rembrandts moeder. Mythe en werkelijkheid</t>
  </si>
  <si>
    <t>Rembrandts landschappen</t>
  </si>
  <si>
    <t>Museum De Lakenhal, Leiden</t>
  </si>
  <si>
    <t>16 december 2006 - 19 maart 2007</t>
  </si>
  <si>
    <t>6 oktober 2006 - 7 januari 2007</t>
  </si>
  <si>
    <t>Kijken is bekeken worden. Uit de kelders van Het Stedelijk</t>
  </si>
  <si>
    <t>Stedelijk Museum, Amsterdam</t>
  </si>
  <si>
    <t>15 juni - 6 oktober 1996</t>
  </si>
  <si>
    <t>Werfhuis Museum voor achtergelaten dingen</t>
  </si>
  <si>
    <t>Stadswerven, Dordrecht</t>
  </si>
  <si>
    <t>4 april - 16 mei 2004</t>
  </si>
  <si>
    <t>Expo Stripdagen Haarlem</t>
  </si>
  <si>
    <t>Thuis in Rotterdam</t>
  </si>
  <si>
    <t>Las Palmas, Rotterdam</t>
  </si>
  <si>
    <t>11 april - 23 september 2001</t>
  </si>
  <si>
    <t>6,5 miljoen woningen. 100 jaar woningwet en wooncultuur in Nederland</t>
  </si>
  <si>
    <t>Rotterdams Fabrikaat</t>
  </si>
  <si>
    <t>26 juni - 3 oktober 1993</t>
  </si>
  <si>
    <t>James Ensor (1860-1949). Schilderijen, tekeningen en grafiek</t>
  </si>
  <si>
    <t>14 augustus - 3 oktober 1993</t>
  </si>
  <si>
    <t>Frida Kahlo / La Casa Azul</t>
  </si>
  <si>
    <t>Museum Paleis Lange Voorhout, Den Haag</t>
  </si>
  <si>
    <t>28 september - 21 november 1993</t>
  </si>
  <si>
    <t>25 april - 19 juni 2005</t>
  </si>
  <si>
    <t>Art Amsterdam '96</t>
  </si>
  <si>
    <t>Tineke Martens</t>
  </si>
  <si>
    <t>Studio 2000 Art Gallery, Amsterdam</t>
  </si>
  <si>
    <t>NAA Omroepmuseum, Hilversum</t>
  </si>
  <si>
    <t>2001 t/m mei 2002</t>
  </si>
  <si>
    <t>Michael van den Besselaar</t>
  </si>
  <si>
    <t>Galerie Hof &amp; Huyser, Amsterdam</t>
  </si>
  <si>
    <t>12 februari - 20 maart 1994</t>
  </si>
  <si>
    <t>Hogeschool voor de Kunsten, Utrecht</t>
  </si>
  <si>
    <t>3 februari - 4 maart 1996</t>
  </si>
  <si>
    <t>Ongeldige Seks. Gummbah en Chantal Rens</t>
  </si>
  <si>
    <t>Museum De Hallen, Haarlem</t>
  </si>
  <si>
    <t>World Press Photo 2004</t>
  </si>
  <si>
    <t>World Press Photo 2005</t>
  </si>
  <si>
    <t>World Press Photo 2001</t>
  </si>
  <si>
    <t>World Press Photo 1995</t>
  </si>
  <si>
    <t>World Press Photo 1996</t>
  </si>
  <si>
    <t>World Press Photo 1997</t>
  </si>
  <si>
    <t>Nieuwe Kerk, Amsterdam</t>
  </si>
  <si>
    <t>26 april - 9 juni 1996</t>
  </si>
  <si>
    <t>29 april - 14 juni 1997</t>
  </si>
  <si>
    <t>World Press Photo 2002</t>
  </si>
  <si>
    <t>World Press Photo 1998</t>
  </si>
  <si>
    <t>21 april - 1 juni 1998</t>
  </si>
  <si>
    <t>World Press Photo 1999</t>
  </si>
  <si>
    <t>20 april - 30 mei 1999</t>
  </si>
  <si>
    <t>World Press Photo 2000</t>
  </si>
  <si>
    <t>World Press Photo 2003</t>
  </si>
  <si>
    <t>28 april - 23 juni 2003</t>
  </si>
  <si>
    <t>26 april - 4 juni 1995</t>
  </si>
  <si>
    <t>pAn Beurs voor kunst, antiek en design</t>
  </si>
  <si>
    <t>Universiteitsbibliotheek, Amsterdam</t>
  </si>
  <si>
    <t xml:space="preserve"> 18 mei 1997</t>
  </si>
  <si>
    <t>13 april-1 november 2002</t>
  </si>
  <si>
    <t>1 juni - 2 juni 1996</t>
  </si>
  <si>
    <t>2 juni - 27 juni 1997</t>
  </si>
  <si>
    <t>Boomerang-Free</t>
  </si>
  <si>
    <t>Boomerang-School</t>
  </si>
  <si>
    <t>Boomerang-Study</t>
  </si>
  <si>
    <t>Boomerang-Cult</t>
  </si>
  <si>
    <t>1 juli - 6 juli 1993</t>
  </si>
  <si>
    <t>3 mei - 21 mei 1994</t>
  </si>
  <si>
    <t>24 mei - 27 mei 1996</t>
  </si>
  <si>
    <t>6 juni - 7 juni 1998</t>
  </si>
  <si>
    <t>6 maart - 28 maart 1999</t>
  </si>
  <si>
    <t>1 juni - 2 juni 2002</t>
  </si>
  <si>
    <t>19 september- 21 september 2003</t>
  </si>
  <si>
    <t>10 juni - 26 juni 2005</t>
  </si>
  <si>
    <t>15 maart - 8 juni 2008</t>
  </si>
  <si>
    <t>12 mei - 22 mei 2011</t>
  </si>
  <si>
    <t>4 juli - 8 juli 2012</t>
  </si>
  <si>
    <t>1 november 2013 - 15 juni 2014</t>
  </si>
  <si>
    <t>Beeld tegen Beeld. Wild Plakken</t>
  </si>
  <si>
    <t>20 oktober - 27 oktober 2002</t>
  </si>
  <si>
    <t>23 maart - 27 oktober 2002</t>
  </si>
  <si>
    <t>21 januari - 22 april 2001</t>
  </si>
  <si>
    <t>25 maart - 16 augustus 1998</t>
  </si>
  <si>
    <t>31 januari - 23 mei 2004</t>
  </si>
  <si>
    <t>26 april - 30 augustus 1998</t>
  </si>
  <si>
    <t>Opsporing bezocht</t>
  </si>
  <si>
    <t>15 oktober 1998 - 1 april 1999</t>
  </si>
  <si>
    <t>First Flight Photography</t>
  </si>
  <si>
    <t>Militaire Luchtvaart Museum, Soesterberg</t>
  </si>
  <si>
    <t>6 juni - 31 juli 1994</t>
  </si>
  <si>
    <t>Go China Assen - Groningen</t>
  </si>
  <si>
    <t>Drents Museum Assen + Groninger Museum, Groningen</t>
  </si>
  <si>
    <t>2 februari - 23 november 2008</t>
  </si>
  <si>
    <t>Hate to love Alain Delon</t>
  </si>
  <si>
    <t>2 juli - 26 augustus 2009</t>
  </si>
  <si>
    <t>De Fantasiefabriek. Animatie in Nederland</t>
  </si>
  <si>
    <t>23 januari - 25 april 2010</t>
  </si>
  <si>
    <t>Go Gallery, Amsterdam</t>
  </si>
  <si>
    <t>Legermuseum, Delft</t>
  </si>
  <si>
    <t>De schoonheid van het kwaad</t>
  </si>
  <si>
    <t>Armando Museum, Amersfoort</t>
  </si>
  <si>
    <t>De digitale schoolreis</t>
  </si>
  <si>
    <t>Techniek Museum, Delft</t>
  </si>
  <si>
    <t>Segall Babyboom</t>
  </si>
  <si>
    <t>Boomerang-Loc</t>
  </si>
  <si>
    <t>CERAMIX. Keramiek in de Kunst, van Rodin tot Schütte</t>
  </si>
  <si>
    <t>Bonnefantenmuseum, Maastricht</t>
  </si>
  <si>
    <t>16 oktober 2015-31 januari 2016</t>
  </si>
  <si>
    <t>De God van Nederland. Hedendaagse fotografie</t>
  </si>
  <si>
    <t>Museum Catharijne Convent, Utrecht</t>
  </si>
  <si>
    <t>18 juni - 1 oktober 2006</t>
  </si>
  <si>
    <t>Boomerang-Rel</t>
  </si>
  <si>
    <t>21 juni - 15 juli 2007</t>
  </si>
  <si>
    <t>20 juni - 24 juni 1996</t>
  </si>
  <si>
    <t>Adpost-College</t>
  </si>
  <si>
    <t>Eindexamenexpositie Textielvormgeving</t>
  </si>
  <si>
    <t>26 juni - 1 juli 1998</t>
  </si>
  <si>
    <t>Maand van het Millennium</t>
  </si>
  <si>
    <t>Openluchtmuseum, Arnhem</t>
  </si>
  <si>
    <t>1 augustus - 31 augustus 1998</t>
  </si>
  <si>
    <t>3 juni - 5 juni 1994</t>
  </si>
  <si>
    <t>Exposities Stripdagen Haarlem</t>
  </si>
  <si>
    <t>Argusscoop</t>
  </si>
  <si>
    <t>Museum Het Valkhof, Nijmegen</t>
  </si>
  <si>
    <t>31 augustus - 2 november 2003</t>
  </si>
  <si>
    <t>De Russen komen!</t>
  </si>
  <si>
    <t>12 maart - 11 augustus 2012</t>
  </si>
  <si>
    <t>16 juni - 19 augustus 2012</t>
  </si>
  <si>
    <r>
      <t>God save the Queen. Kunst, kraak, punk</t>
    </r>
    <r>
      <rPr>
        <sz val="11"/>
        <color theme="1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1977/1984</t>
    </r>
  </si>
  <si>
    <t>Vleeshal en Teylers Museum, Haarlem</t>
  </si>
  <si>
    <t>Contrastes. Mexicaanse straattaferelen</t>
  </si>
  <si>
    <t>13 november - 18 december 1997</t>
  </si>
  <si>
    <t>Go Portretten</t>
  </si>
  <si>
    <t>13 augustus - 27 augustus 2000</t>
  </si>
  <si>
    <t>Alexine Tinne. Afrikaanse avonturen van een Haagse dame</t>
  </si>
  <si>
    <t xml:space="preserve"> 13 oktober 2012 - 17 februari 2013 </t>
  </si>
  <si>
    <t>Dressed to kill. Een wervelende show ober het uniform in de mode</t>
  </si>
  <si>
    <t>31 maart 2000- 7 januari 2001</t>
  </si>
  <si>
    <t>26 april - 20 juni 2004</t>
  </si>
  <si>
    <t>Het Brein - een hoofdzaak</t>
  </si>
  <si>
    <t>Naturalis, Leiden</t>
  </si>
  <si>
    <t>2 maart - 9 maart 2001</t>
  </si>
  <si>
    <t>Expositieruimte De Zaaijer, Amsterdam</t>
  </si>
  <si>
    <t>1 december 1996 - 12 januari 1997</t>
  </si>
  <si>
    <t>Groeten uit Holland. Verkoopexpositie rond het thema souvenirs</t>
  </si>
  <si>
    <t>11 juli - 31 augustus 1996</t>
  </si>
  <si>
    <t>De Galerij van Sophie's Palace, Utrecht</t>
  </si>
  <si>
    <t>Fotofestival Naarden</t>
  </si>
  <si>
    <t>8 mei - 1 juni 1997</t>
  </si>
  <si>
    <t>Red Bull Creativity Contest</t>
  </si>
  <si>
    <t>27 november - 3 december 2000</t>
  </si>
  <si>
    <t>Serge Heederik</t>
  </si>
  <si>
    <t>Kunsthistorisch Instituut Universiteit van Amsterdam</t>
  </si>
  <si>
    <t>19 februari - 27 maart 1997</t>
  </si>
  <si>
    <t>27 juni - 2 juli 1997</t>
  </si>
  <si>
    <t>Der Aa Kerk, Groningen</t>
  </si>
  <si>
    <t>Eindexamenexpositie. Afdeling Keramische Vormgeving</t>
  </si>
  <si>
    <t>8 september - 12 oktober 1997</t>
  </si>
  <si>
    <t>Reineke|Griek|Harms geslaagde jongens</t>
  </si>
  <si>
    <t>Hogeschool voor de Kunsten, Arnhem</t>
  </si>
  <si>
    <t>21 juni - 25 juni 1997</t>
  </si>
  <si>
    <t>Follow your hart. Heartvertising</t>
  </si>
  <si>
    <t>Hutspot, Amsterdam</t>
  </si>
  <si>
    <t>18 februari - 24 februari 2014</t>
  </si>
  <si>
    <t>Helemaal Melkweg</t>
  </si>
  <si>
    <t xml:space="preserve"> 8 juni 2013</t>
  </si>
  <si>
    <t>Melkweg, Amsterdam</t>
  </si>
  <si>
    <t>3 maart - 10 juni 2012</t>
  </si>
  <si>
    <t>2 februari - 12 februari 1995</t>
  </si>
  <si>
    <t xml:space="preserve">De Kunstfabriek, Amsterdam </t>
  </si>
  <si>
    <t>Paul Huf</t>
  </si>
  <si>
    <t>Gouvernement, Maastricht en 6 andere steden in de regio</t>
  </si>
  <si>
    <t>22 februari - 22 maart 2002 etc.</t>
  </si>
  <si>
    <t>16 juni - 14 augustus 1994</t>
  </si>
  <si>
    <t>Internationale Politieke Cartoons over Persvrijheid</t>
  </si>
  <si>
    <t>24 april - 6 mei 2010</t>
  </si>
  <si>
    <t>Museumpark, Rotterdam</t>
  </si>
  <si>
    <t>13 juni -22 juni 2008</t>
  </si>
  <si>
    <t>vanaf 21 juni 2008</t>
  </si>
  <si>
    <t>Hope Yourself !</t>
  </si>
  <si>
    <t>10 maart - 1 mei 2011</t>
  </si>
  <si>
    <t>Affiche Galerij, Den Haag</t>
  </si>
  <si>
    <t>21 september - 26 september 1995</t>
  </si>
  <si>
    <t>Turfschip, Breda</t>
  </si>
  <si>
    <t>50 jaar affiches van Amnesty International</t>
  </si>
  <si>
    <t>21 augustus - 25 september 2010</t>
  </si>
  <si>
    <t>LP II in Las Palmas, Rotterdam</t>
  </si>
  <si>
    <t>23 september 2010 - 2 februari 2011</t>
  </si>
  <si>
    <t>Adpost-</t>
  </si>
  <si>
    <t>Adpost-Connection</t>
  </si>
  <si>
    <t>9 november - 4 december 2005 en 18 december 2005 - 15 januari 2006</t>
  </si>
  <si>
    <t>Toy. A selection of Japanese Fun Design</t>
  </si>
  <si>
    <t>16 mei - 12 juni 2009</t>
  </si>
  <si>
    <t>Prof. Gunther von Hagens Körperwelten</t>
  </si>
  <si>
    <t>GartenDOM, Oberhausen</t>
  </si>
  <si>
    <t>5 augustus - 19 november 2000</t>
  </si>
  <si>
    <t>RAI Unlimited. A Surf, Travel &amp; Sport Experience</t>
  </si>
  <si>
    <t>7 september 1997</t>
  </si>
  <si>
    <t>Galerie Vieleers, Amsterdam</t>
  </si>
  <si>
    <t>Free Card</t>
  </si>
  <si>
    <t>Breda Fotografica '93. Internationale stromingen in beeld</t>
  </si>
  <si>
    <t>15 lokaties in Breda</t>
  </si>
  <si>
    <t>6 juli - 19 september 1993</t>
  </si>
  <si>
    <t>Sieraden, tassen, schoenen</t>
  </si>
  <si>
    <t>12 juni - 19 juni 1997</t>
  </si>
  <si>
    <t>Auparishtaka</t>
  </si>
  <si>
    <t>9 oktober - 23 november 1993</t>
  </si>
  <si>
    <t>Supermart presenteert Showroom</t>
  </si>
  <si>
    <t>9 september - 7 oktober 1993</t>
  </si>
  <si>
    <t>Zonder kleren</t>
  </si>
  <si>
    <t>Artoteek, Den Haag</t>
  </si>
  <si>
    <t>Theater Pompoen, Amsterdam</t>
  </si>
  <si>
    <t>Het Mirakel van Amsterdam</t>
  </si>
  <si>
    <t>Andy Warhol. Other Voices, other rooms</t>
  </si>
  <si>
    <t>12 oktober 2007 - 13 januari 2008</t>
  </si>
  <si>
    <t>The Fish Pond Song</t>
  </si>
  <si>
    <t>Stedelijk Museum, 's-Hertogenbosch</t>
  </si>
  <si>
    <t>19 december 2015 - 5 juni 2016</t>
  </si>
  <si>
    <t>Walviswereld. Greenpeace jubileumtentoonstelling</t>
  </si>
  <si>
    <t xml:space="preserve">6 september t/m 30 december 1996 </t>
  </si>
  <si>
    <t>Safe sex safe art</t>
  </si>
  <si>
    <t>Anders bekeken. Werken van Haagse Kunstenaars met psychiatrische achtergrond</t>
  </si>
  <si>
    <t>Suske en de verdwenen sterren</t>
  </si>
  <si>
    <t>Artis Planetarium, Amsterdam</t>
  </si>
  <si>
    <t>vanaf 28 maart 1996</t>
  </si>
  <si>
    <t>Crap Shoot</t>
  </si>
  <si>
    <t>12 april - 19 mei 1996</t>
  </si>
  <si>
    <t>De Appel, Amsterdam</t>
  </si>
  <si>
    <t>Volgorde</t>
  </si>
  <si>
    <t>Another nice mess! Laurel &amp; Hardy</t>
  </si>
  <si>
    <t>1 augustus - 4 september 1996</t>
  </si>
  <si>
    <t>Vindrôme, Haarlem</t>
  </si>
  <si>
    <t>18 oktober - 30 november 1996</t>
  </si>
  <si>
    <t>Jaarbeurs, Utrecht</t>
  </si>
  <si>
    <t>Vakantiebeurs 1997</t>
  </si>
  <si>
    <t>8 januari - 12 januari 1997</t>
  </si>
  <si>
    <t>15 maart - 9 april 2000</t>
  </si>
  <si>
    <t>Textiel Plus</t>
  </si>
  <si>
    <t>Gildehuis, Leersum</t>
  </si>
  <si>
    <t>3 november - 26 november 1996</t>
  </si>
  <si>
    <t>27 april - 28 april 1996</t>
  </si>
  <si>
    <t>Brouwerij De Roskam</t>
  </si>
  <si>
    <t>Mali Nafolo. Mensen, mode en muziek uit Mali</t>
  </si>
  <si>
    <t>Museon, Den Haag</t>
  </si>
  <si>
    <t>20 december 1996 - 15 september 1997</t>
  </si>
  <si>
    <t>pAn. Nationale Kunst- en antiekbeurs</t>
  </si>
  <si>
    <t>RAI Parkhal, Amsterdam</t>
  </si>
  <si>
    <t>5 oktober - 13 oktober 1996</t>
  </si>
  <si>
    <t>Zwart/Wit popfotografie</t>
  </si>
  <si>
    <t>Metropool, Hengelo</t>
  </si>
  <si>
    <t>1 maart - 31 maart 1997</t>
  </si>
  <si>
    <t>Gemeentelijke Fotografieopdracht Groningen</t>
  </si>
  <si>
    <t>Dienst RO/EZ, Ged. Zuiderdiep Groningen</t>
  </si>
  <si>
    <t>18 november 1996 - 10 januari 1997</t>
  </si>
  <si>
    <t>Still</t>
  </si>
  <si>
    <t>Stichting Steyn, Haarlem</t>
  </si>
  <si>
    <t>9 november - 1 december 1996</t>
  </si>
  <si>
    <t>oktober 1996</t>
  </si>
  <si>
    <t>Joegoslavië bestaat niet meer. Historische foto's van vier Nederlandse fotografen</t>
  </si>
  <si>
    <t>29 april -28 mei 1994</t>
  </si>
  <si>
    <t>MotoraiLive</t>
  </si>
  <si>
    <t>Gelredome, Arnhem</t>
  </si>
  <si>
    <t>15 juni - 17 juni 2001</t>
  </si>
  <si>
    <t>XXS. De grote invloed van kleine deeltjes in ons leven</t>
  </si>
  <si>
    <t>Universiteitsmuseum, Utrecht</t>
  </si>
  <si>
    <t>25 maart - 31 oktober 2004</t>
  </si>
  <si>
    <t>Feest! Weet wat je viert</t>
  </si>
  <si>
    <t>5 juni - 30 september 1999</t>
  </si>
  <si>
    <t>Panorama 2000</t>
  </si>
  <si>
    <t>The Odd Couple. Ton Leenarts &amp; Herman Brood</t>
  </si>
  <si>
    <t>Arjo Rozendaal</t>
  </si>
  <si>
    <t>Pictura, Dordrecht</t>
  </si>
  <si>
    <t>28 mei - 25 juni 1993</t>
  </si>
  <si>
    <t>Take Art</t>
  </si>
  <si>
    <t>Koepelzaal, Trans 10 Utrecht</t>
  </si>
  <si>
    <t>22 augustus - 7 september 1995</t>
  </si>
  <si>
    <t>Made in Utrecht. Werk van hedendaagse Utrechtse kunstenaars</t>
  </si>
  <si>
    <t>Andraes Samaras</t>
  </si>
  <si>
    <t xml:space="preserve">Max art gallery, Amsterdam </t>
  </si>
  <si>
    <t>8 december - 10 december 1995</t>
  </si>
  <si>
    <t>Galerie Fotogram, Amsterdam</t>
  </si>
  <si>
    <t>23 juni - 1 september 1995</t>
  </si>
  <si>
    <t>Expositie Eindexamenwerk. Academie Amsterdam</t>
  </si>
  <si>
    <t>vanaf 31 augustus 1995</t>
  </si>
  <si>
    <t>Martinihal, Groningen</t>
  </si>
  <si>
    <t>22 juni - 29 juni 1997</t>
  </si>
  <si>
    <t>Eindexamenexpositie Academie Minerva</t>
  </si>
  <si>
    <t>25 juni 2000 - 2 oktober 2005</t>
  </si>
  <si>
    <t>23 juni 2012</t>
  </si>
  <si>
    <t>Zomerhof het tuinfeest van de Keukenhof</t>
  </si>
  <si>
    <t>Keukenhof, Lisse</t>
  </si>
  <si>
    <t>3 augustus - 17 september 2000</t>
  </si>
  <si>
    <t>Photography Playground Atelier</t>
  </si>
  <si>
    <t>Olympus Spuistraat 172, Amsterdam</t>
  </si>
  <si>
    <t>12 juni - 13 juli 2014</t>
  </si>
  <si>
    <t>ScooteRAI</t>
  </si>
  <si>
    <t>22 oktober - 26 oktober 1997</t>
  </si>
  <si>
    <t>Atelierroute Utrecht</t>
  </si>
  <si>
    <t>Diverse locaties in Utrecht</t>
  </si>
  <si>
    <t>4 november -11 november 2012</t>
  </si>
  <si>
    <t>Schateiland Boerhaave. Een ontdekkingsreis door de wetenschap</t>
  </si>
  <si>
    <t>vanaf 4 juli</t>
  </si>
  <si>
    <t>Toy-Bots</t>
  </si>
  <si>
    <t>Galerie Gemund, Haarlem</t>
  </si>
  <si>
    <t>31 oktober - 30 november 2014</t>
  </si>
  <si>
    <t>ZoMer Expo</t>
  </si>
  <si>
    <t>Politiek in Prent 2009</t>
  </si>
  <si>
    <t>geen nummer</t>
  </si>
  <si>
    <t>Ontwerpers en kunstenaars in Dudok</t>
  </si>
  <si>
    <t>3 november - 5 november 2006</t>
  </si>
  <si>
    <t>28 oktober - 30 oktober 2005</t>
  </si>
  <si>
    <t>Egon Schiele</t>
  </si>
  <si>
    <t>25 maart - 19 juni 2005</t>
  </si>
  <si>
    <t>24 oktober - 27 oktober 1996</t>
  </si>
  <si>
    <t>Max Beckmann in Amsterdam (Paul Koeks Veenfabriek)</t>
  </si>
  <si>
    <t>6 april - 17 augustus 2007</t>
  </si>
  <si>
    <t>John Everett Millais (Performance Lente)</t>
  </si>
  <si>
    <t>15 februari - 18 mei 2008</t>
  </si>
  <si>
    <t>Vrouwen van Tokio &amp; Parijs</t>
  </si>
  <si>
    <t>7 juli - 22 oktober 2006</t>
  </si>
  <si>
    <t>Alfred Stevens</t>
  </si>
  <si>
    <t>18 september 2009 - 24 januari 2010</t>
  </si>
  <si>
    <t>Van Goghs brieven. De kunstenaar aan het woord</t>
  </si>
  <si>
    <t>9 oktober 2009 - 3 januari 2010</t>
  </si>
  <si>
    <t>Galerie Plein 7, Amsterdam</t>
  </si>
  <si>
    <t>Affordable Art Fair</t>
  </si>
  <si>
    <t>30 oktober - 2 november 2008</t>
  </si>
  <si>
    <t>Kunstuitleencentra, Nederland</t>
  </si>
  <si>
    <t>Kunst &amp; Wonen Festival</t>
  </si>
  <si>
    <t>6 november - 21 november 2004</t>
  </si>
  <si>
    <t>Dag Holland Dag</t>
  </si>
  <si>
    <t>Fotogram Trofee</t>
  </si>
  <si>
    <t>23 mei - 17 juni 1998</t>
  </si>
  <si>
    <t>Fotogram Galerie, Amsterdam</t>
  </si>
  <si>
    <t>Diverse locaties, Naarden</t>
  </si>
  <si>
    <t>onbekend</t>
  </si>
  <si>
    <t>Groot Heiligland 37PK, Haarlem</t>
  </si>
  <si>
    <t>Prinseneiland 27 "Kunstroute", Amsterdam</t>
  </si>
  <si>
    <t>Ik zie, ik zie wat jij niet ziet. Fotomanifestatie Noorderlicht</t>
  </si>
  <si>
    <t>Waagcomplex, Groningen</t>
  </si>
  <si>
    <t>Concrete Store, Amsterdam</t>
  </si>
  <si>
    <t>Hooggeëerd Publiek. Circus en kermisaffiches</t>
  </si>
  <si>
    <t>Dario Castillejos</t>
  </si>
  <si>
    <t>Ontwerper etc.</t>
  </si>
  <si>
    <t>Jaap V. naar A.E. Peck</t>
  </si>
  <si>
    <t>Museum Elisabeth Weeshuis, Culemborg</t>
  </si>
  <si>
    <t>september 1997</t>
  </si>
  <si>
    <t>t/m 31 mei 2002</t>
  </si>
  <si>
    <t>Erik Refner, Denemarken</t>
  </si>
  <si>
    <t>Kadir van Lohuizen</t>
  </si>
  <si>
    <t>Peter van Straaten</t>
  </si>
  <si>
    <t>Cas Oorthuys</t>
  </si>
  <si>
    <t>Will H. Bradly</t>
  </si>
  <si>
    <t>Mossy Giant</t>
  </si>
  <si>
    <t>Paul Hermans</t>
  </si>
  <si>
    <t>Patrick Bergsma</t>
  </si>
  <si>
    <t>Christiaan Zwanikken</t>
  </si>
  <si>
    <t>Ilja Repin</t>
  </si>
  <si>
    <t>Alphonse Mucha</t>
  </si>
  <si>
    <t>J.W. Waterhouse</t>
  </si>
  <si>
    <t>Karen Vlieger</t>
  </si>
  <si>
    <t>Andres Serrano</t>
  </si>
  <si>
    <t>Richard Paul Lohse</t>
  </si>
  <si>
    <t>Camille Claudel</t>
  </si>
  <si>
    <t>Andy Warhol</t>
  </si>
  <si>
    <t>Marie Christien Kleintjes</t>
  </si>
  <si>
    <t>Maarten Laupman</t>
  </si>
  <si>
    <t>Josie Arnoys naar Andy Warhol</t>
  </si>
  <si>
    <t>Dora Carrington</t>
  </si>
  <si>
    <t>Lawrence Gerner</t>
  </si>
  <si>
    <t>"the" xpo. Zender &amp; Chaos</t>
  </si>
  <si>
    <t>Zender &amp; Chaos</t>
  </si>
  <si>
    <t>Marcel van der Vlugt</t>
  </si>
  <si>
    <t>Rembrandt</t>
  </si>
  <si>
    <t>Maurice Vellekoop</t>
  </si>
  <si>
    <t>Charles Burns</t>
  </si>
  <si>
    <t>Jeroen de Leijer</t>
  </si>
  <si>
    <t>Gerrit Komrij</t>
  </si>
  <si>
    <t>André Bakker</t>
  </si>
  <si>
    <t>Jurgen Wiersma e.a.</t>
  </si>
  <si>
    <t>Bas Kelly</t>
  </si>
  <si>
    <t>Eveline Mooibroek</t>
  </si>
  <si>
    <t>Odile van Brunschot &amp; Noga Zohar</t>
  </si>
  <si>
    <t>Cornelie Tollens</t>
  </si>
  <si>
    <t>Egbert de Rooij</t>
  </si>
  <si>
    <t>Egon Viebre</t>
  </si>
  <si>
    <t>Henk Schiffmacher</t>
  </si>
  <si>
    <t>Judith Kleintjes</t>
  </si>
  <si>
    <t>Alfred Hitchcock</t>
  </si>
  <si>
    <t>Emiel de Bolle e.a.</t>
  </si>
  <si>
    <t>Weyers &amp; Borms</t>
  </si>
  <si>
    <t>Ingrid Baars e.a.</t>
  </si>
  <si>
    <t>René Daniels</t>
  </si>
  <si>
    <t>Hans G. Kresse</t>
  </si>
  <si>
    <t>Gerardo de los Angeles Boon</t>
  </si>
  <si>
    <t>Hein de Kort</t>
  </si>
  <si>
    <t>Typex</t>
  </si>
  <si>
    <t>Emeke Buitelaar</t>
  </si>
  <si>
    <t>Veronica Nahmias e.a.</t>
  </si>
  <si>
    <t>Sidyon Bosch</t>
  </si>
  <si>
    <t>David Graham</t>
  </si>
  <si>
    <t>Jocelyne Moreau</t>
  </si>
  <si>
    <t>Gunther von Hagen</t>
  </si>
  <si>
    <t>Ottograph</t>
  </si>
  <si>
    <t>Raoul Grabner</t>
  </si>
  <si>
    <t>Abraham van Strij</t>
  </si>
  <si>
    <t>Albert Uderzo &amp; René Goscinny</t>
  </si>
  <si>
    <t>Erik Kriek</t>
  </si>
  <si>
    <t>American Beauty. Schilderijen en beelden uit het Detroit Institute of Arts, 1770-1920</t>
  </si>
  <si>
    <t>Gari Melchers</t>
  </si>
  <si>
    <t>Fons Brasser</t>
  </si>
  <si>
    <t>Rommert Boonstra</t>
  </si>
  <si>
    <t>Jasper Symons &amp; Thomas Nieuwenhuizen</t>
  </si>
  <si>
    <t>Bruno Stevens</t>
  </si>
  <si>
    <t>Ralph Prins</t>
  </si>
  <si>
    <t>Arko Datta</t>
  </si>
  <si>
    <t>Leendert Masselink</t>
  </si>
  <si>
    <t>Bacinol Expo Wateringsevest, Delft</t>
  </si>
  <si>
    <t>25 Tronen voor Beatrix en (EEA) Erick van Egeraat</t>
  </si>
  <si>
    <t>Viktor &amp; Rolf</t>
  </si>
  <si>
    <t>Martin</t>
  </si>
  <si>
    <t>Paul Koek</t>
  </si>
  <si>
    <t>Roel Bazen</t>
  </si>
  <si>
    <t>Peter Kennard</t>
  </si>
  <si>
    <t>Victor Vasnetsov</t>
  </si>
  <si>
    <t>F. Franciscus</t>
  </si>
  <si>
    <t>John Everett Millais</t>
  </si>
  <si>
    <t>Gummbah &amp; Chantal Rens</t>
  </si>
  <si>
    <t>The London Police e.a.</t>
  </si>
  <si>
    <t>The London Police</t>
  </si>
  <si>
    <t>Tom Janssen</t>
  </si>
  <si>
    <t>Marieke Gelissen</t>
  </si>
  <si>
    <t>Shezer &amp; Buzer</t>
  </si>
  <si>
    <t>Catta Donkersloot</t>
  </si>
  <si>
    <t>Hatta Fokker</t>
  </si>
  <si>
    <r>
      <t>Claus Bj</t>
    </r>
    <r>
      <rPr>
        <sz val="11"/>
        <color theme="1"/>
        <rFont val="Calibri"/>
        <family val="2"/>
      </rPr>
      <t>ørn Larsen</t>
    </r>
  </si>
  <si>
    <t>Saskia van der Graaf e.a.</t>
  </si>
  <si>
    <t>Eric Bouvet</t>
  </si>
  <si>
    <t>Marcelo Segall</t>
  </si>
  <si>
    <t>Adriaan Coorte</t>
  </si>
  <si>
    <t>Vincent van Gogh</t>
  </si>
  <si>
    <t>Otto Kruijsen e.a.</t>
  </si>
  <si>
    <t>Frida Kahlo</t>
  </si>
  <si>
    <t>Roos Heemskerk</t>
  </si>
  <si>
    <t>Ton Leenarts &amp; Herman Brood</t>
  </si>
  <si>
    <t>Hans Bertrand e.a.</t>
  </si>
  <si>
    <t>Wim te Brake</t>
  </si>
  <si>
    <t>Christien Jaspers</t>
  </si>
  <si>
    <t>World Year of Physics</t>
  </si>
  <si>
    <t>NEMO Science Museum, Amsterdam</t>
  </si>
  <si>
    <t>15 juni - 19 juni 2005</t>
  </si>
  <si>
    <t>Ingeborg Bloem e.a.</t>
  </si>
  <si>
    <t>Martin Lodewijk</t>
  </si>
  <si>
    <t>Keith Bernstein</t>
  </si>
  <si>
    <t>Ronald Schouten &amp; Cor Mooij</t>
  </si>
  <si>
    <t>Willy Vandersteen</t>
  </si>
  <si>
    <t>Luc Delahaye</t>
  </si>
  <si>
    <t>Koeweiden &amp; Postma</t>
  </si>
  <si>
    <t>Straver &amp; Troost</t>
  </si>
  <si>
    <t>vanaf 24 november 1996</t>
  </si>
  <si>
    <t>Jos Art Gallery, Amsterdam</t>
  </si>
  <si>
    <t>Jean Paul Michel</t>
  </si>
  <si>
    <t>Willem de Rooij &amp; Lonnie van Brummelen</t>
  </si>
  <si>
    <t>Elly Nederpeld</t>
  </si>
  <si>
    <t>Boudewijn Payens</t>
  </si>
  <si>
    <t>Bjorn Slis &amp; Wijnand Tromp</t>
  </si>
  <si>
    <t>Bas Hoorn</t>
  </si>
  <si>
    <t>Caroline O'Breen</t>
  </si>
  <si>
    <t>Floor Kuiper</t>
  </si>
  <si>
    <t>Nacho López</t>
  </si>
  <si>
    <t>Hocine</t>
  </si>
  <si>
    <t>Stina van den Isert e.a.</t>
  </si>
  <si>
    <t>Bruno Vandermeulen</t>
  </si>
  <si>
    <t>Demiak en Tjebbe</t>
  </si>
  <si>
    <t>Demiak &amp; Tjebbe</t>
  </si>
  <si>
    <t>Dayna Smith</t>
  </si>
  <si>
    <t>René de Haan</t>
  </si>
  <si>
    <t>Charlie Cole</t>
  </si>
  <si>
    <t>Chris de Bode</t>
  </si>
  <si>
    <t>Lara Jo Regan</t>
  </si>
  <si>
    <t>Armando</t>
  </si>
  <si>
    <t>Inge Lamers e.a.</t>
  </si>
  <si>
    <t>Eric Grigorian</t>
  </si>
  <si>
    <t>Gertjan Kocken</t>
  </si>
  <si>
    <t>Isaac</t>
  </si>
  <si>
    <t>Peter de Wit</t>
  </si>
  <si>
    <t>Super A</t>
  </si>
  <si>
    <t>Ronald Duikersloot</t>
  </si>
  <si>
    <t>Jeroen Kooijmans</t>
  </si>
  <si>
    <t>M'ode, kunst op de catwalk. Openlucht Modeshow</t>
  </si>
  <si>
    <t>Filmmuseum &amp; Café Vertigo, Amsterdam</t>
  </si>
  <si>
    <t>Reclamehelden</t>
  </si>
  <si>
    <t>Grafisch Ontwerpersgroep Wild Plakken</t>
  </si>
  <si>
    <t>Herman van Bostelen e.a.</t>
  </si>
  <si>
    <t>Stan Laurel &amp; Oliver Hardy</t>
  </si>
  <si>
    <t>18 december 2004 - 12 september 2005</t>
  </si>
  <si>
    <t>15 oktober 2003 - 22 oktober 2003</t>
  </si>
  <si>
    <t>Frits Terpoorten</t>
  </si>
  <si>
    <t>Erik Andriesse</t>
  </si>
  <si>
    <t>Peter Westenberg</t>
  </si>
  <si>
    <t>Peter Hilz</t>
  </si>
  <si>
    <t>Jan Nieuwenhuijs</t>
  </si>
  <si>
    <t>9 januari 1998 - 12 oktober 1998</t>
  </si>
  <si>
    <t>Marina Abramovic</t>
  </si>
  <si>
    <t>Van pop art tot nieuwe romantiek</t>
  </si>
  <si>
    <t>5 april - 22 juni 2003</t>
  </si>
  <si>
    <t>Woody van Amen</t>
  </si>
  <si>
    <t>Drakenbloed en Bevergeil. Medicijnen van vroeger</t>
  </si>
  <si>
    <t>20 september 2002 - 12 januari 2003</t>
  </si>
  <si>
    <t>Ukiyo-e, Japanse idolen en idealen 1700-1800. &amp; Ukiyo-e, de mooiste Japanse prenten, 1800-1900</t>
  </si>
  <si>
    <t>Rijksmuseum van Volkenkunde, Leiden &amp; Rijksmuseum, Amsterdam</t>
  </si>
  <si>
    <t>18 februari - 28 mei 1995</t>
  </si>
  <si>
    <t>Hosoda Eishi</t>
  </si>
  <si>
    <t>Tijd voor vakantie! 100 jaar vakantie, strand en kamperen</t>
  </si>
  <si>
    <t>adreszijde onbekend</t>
  </si>
  <si>
    <t>Diverse locaties in Nederland</t>
  </si>
  <si>
    <t>Theo van den Boogaard &amp; Wim T. Schippers</t>
  </si>
  <si>
    <t>Dag van de publieke kunst</t>
  </si>
  <si>
    <t>13 oktober 2001</t>
  </si>
  <si>
    <t>Design Expositie Route</t>
  </si>
  <si>
    <t>Diverse locaties Utrecht</t>
  </si>
  <si>
    <t>2 maart - 30 maart 2006</t>
  </si>
  <si>
    <t>23 juni - 8 augustus 2010</t>
  </si>
  <si>
    <t>T000001</t>
  </si>
  <si>
    <t>F000046</t>
  </si>
  <si>
    <t>F000034</t>
  </si>
  <si>
    <t>F000055</t>
  </si>
  <si>
    <t>B000068</t>
  </si>
  <si>
    <t>F000053</t>
  </si>
  <si>
    <t>F000049</t>
  </si>
  <si>
    <t>F000065</t>
  </si>
  <si>
    <t>F000063</t>
  </si>
  <si>
    <t>A000025</t>
  </si>
  <si>
    <t>F000088</t>
  </si>
  <si>
    <t>B000160</t>
  </si>
  <si>
    <t>B000162</t>
  </si>
  <si>
    <t>B000230</t>
  </si>
  <si>
    <t>B000371</t>
  </si>
  <si>
    <t>B000233</t>
  </si>
  <si>
    <t>S000008</t>
  </si>
  <si>
    <t>B000252</t>
  </si>
  <si>
    <t>B000256</t>
  </si>
  <si>
    <t>A000019</t>
  </si>
  <si>
    <t>B000302</t>
  </si>
  <si>
    <t>B000266</t>
  </si>
  <si>
    <t>B000461</t>
  </si>
  <si>
    <t>B000491</t>
  </si>
  <si>
    <t>A000128</t>
  </si>
  <si>
    <t>A000125</t>
  </si>
  <si>
    <t>B000608</t>
  </si>
  <si>
    <t>B000646</t>
  </si>
  <si>
    <t>B000734</t>
  </si>
  <si>
    <t>B000716</t>
  </si>
  <si>
    <t>B000671</t>
  </si>
  <si>
    <t>B000715</t>
  </si>
  <si>
    <t>S000174</t>
  </si>
  <si>
    <t>A000207</t>
  </si>
  <si>
    <t>B000870</t>
  </si>
  <si>
    <t>B000784</t>
  </si>
  <si>
    <t>B000830</t>
  </si>
  <si>
    <t>A000211</t>
  </si>
  <si>
    <t>B000949</t>
  </si>
  <si>
    <t>S000277</t>
  </si>
  <si>
    <t>B001033</t>
  </si>
  <si>
    <t>A000306</t>
  </si>
  <si>
    <t>A000298</t>
  </si>
  <si>
    <t>B001074</t>
  </si>
  <si>
    <t>B001078</t>
  </si>
  <si>
    <t>B001081</t>
  </si>
  <si>
    <t>B001079</t>
  </si>
  <si>
    <t>B001075</t>
  </si>
  <si>
    <t>U000192</t>
  </si>
  <si>
    <t>A000360</t>
  </si>
  <si>
    <t>B001146</t>
  </si>
  <si>
    <t>B001141</t>
  </si>
  <si>
    <t>B001206</t>
  </si>
  <si>
    <t>U000044</t>
  </si>
  <si>
    <t>G000009</t>
  </si>
  <si>
    <t>A000415</t>
  </si>
  <si>
    <t>B001465</t>
  </si>
  <si>
    <t>S000344</t>
  </si>
  <si>
    <t>B001261</t>
  </si>
  <si>
    <t>A000439</t>
  </si>
  <si>
    <t>A000443</t>
  </si>
  <si>
    <t>B001239</t>
  </si>
  <si>
    <t>A000441</t>
  </si>
  <si>
    <t>A000437</t>
  </si>
  <si>
    <t>A000447</t>
  </si>
  <si>
    <t>A000448</t>
  </si>
  <si>
    <t>A000457</t>
  </si>
  <si>
    <t>B001529</t>
  </si>
  <si>
    <t>A000480</t>
  </si>
  <si>
    <t>A000497</t>
  </si>
  <si>
    <t>B001662</t>
  </si>
  <si>
    <t>U000199</t>
  </si>
  <si>
    <t>B001849</t>
  </si>
  <si>
    <t>B001693</t>
  </si>
  <si>
    <t>A000485</t>
  </si>
  <si>
    <t>U000166</t>
  </si>
  <si>
    <t>A000522</t>
  </si>
  <si>
    <t>A000521</t>
  </si>
  <si>
    <t>U000234</t>
  </si>
  <si>
    <t>A000537</t>
  </si>
  <si>
    <t>U000221</t>
  </si>
  <si>
    <t>A000509</t>
  </si>
  <si>
    <t>A000554</t>
  </si>
  <si>
    <t>A000552</t>
  </si>
  <si>
    <t>B001853</t>
  </si>
  <si>
    <t>B001927</t>
  </si>
  <si>
    <t>A000558</t>
  </si>
  <si>
    <t>A000560</t>
  </si>
  <si>
    <t>A000583</t>
  </si>
  <si>
    <t>S000577</t>
  </si>
  <si>
    <t>B002057</t>
  </si>
  <si>
    <t>C000014</t>
  </si>
  <si>
    <t>B002109</t>
  </si>
  <si>
    <t>C000019</t>
  </si>
  <si>
    <t>A000619</t>
  </si>
  <si>
    <t>A000547</t>
  </si>
  <si>
    <t>S000656</t>
  </si>
  <si>
    <t>C000073</t>
  </si>
  <si>
    <t>A000678</t>
  </si>
  <si>
    <t>B002358</t>
  </si>
  <si>
    <t>C000086</t>
  </si>
  <si>
    <t>U000526</t>
  </si>
  <si>
    <t>S000772</t>
  </si>
  <si>
    <t>C000072</t>
  </si>
  <si>
    <t>B002348</t>
  </si>
  <si>
    <t>S000771</t>
  </si>
  <si>
    <t>A000738</t>
  </si>
  <si>
    <t>B002422</t>
  </si>
  <si>
    <t>B002436</t>
  </si>
  <si>
    <t>B002498</t>
  </si>
  <si>
    <t>B002535</t>
  </si>
  <si>
    <t>B002549</t>
  </si>
  <si>
    <t>B002539</t>
  </si>
  <si>
    <t>B002184</t>
  </si>
  <si>
    <t>C000047</t>
  </si>
  <si>
    <t>C000160</t>
  </si>
  <si>
    <t>S000921</t>
  </si>
  <si>
    <t>A000839</t>
  </si>
  <si>
    <t>C000136</t>
  </si>
  <si>
    <t>C000201</t>
  </si>
  <si>
    <t>C000226</t>
  </si>
  <si>
    <t>B003271</t>
  </si>
  <si>
    <t>C000233</t>
  </si>
  <si>
    <t>B003197</t>
  </si>
  <si>
    <t>B003086</t>
  </si>
  <si>
    <t>C000254</t>
  </si>
  <si>
    <t>C000269</t>
  </si>
  <si>
    <t>A000965</t>
  </si>
  <si>
    <t>B003506</t>
  </si>
  <si>
    <t>C000271</t>
  </si>
  <si>
    <t>A000971</t>
  </si>
  <si>
    <t>A001006</t>
  </si>
  <si>
    <t>C000333</t>
  </si>
  <si>
    <t>C030037</t>
  </si>
  <si>
    <t>B003630</t>
  </si>
  <si>
    <t>B003733</t>
  </si>
  <si>
    <t>B003401</t>
  </si>
  <si>
    <t>B003798</t>
  </si>
  <si>
    <t>B003660</t>
  </si>
  <si>
    <t>C000367</t>
  </si>
  <si>
    <t>B003890</t>
  </si>
  <si>
    <t>C000373</t>
  </si>
  <si>
    <t>C000430</t>
  </si>
  <si>
    <t>C000429</t>
  </si>
  <si>
    <t>C000363</t>
  </si>
  <si>
    <t>C000438</t>
  </si>
  <si>
    <t>A001058</t>
  </si>
  <si>
    <t>C000446</t>
  </si>
  <si>
    <t>B004170</t>
  </si>
  <si>
    <t>C000495</t>
  </si>
  <si>
    <t>C000469</t>
  </si>
  <si>
    <t>C000473</t>
  </si>
  <si>
    <t>C000465</t>
  </si>
  <si>
    <t>R000016</t>
  </si>
  <si>
    <t>C000494</t>
  </si>
  <si>
    <t>B004556</t>
  </si>
  <si>
    <t>B004456</t>
  </si>
  <si>
    <t>C000504</t>
  </si>
  <si>
    <t>B004524</t>
  </si>
  <si>
    <t>B004436</t>
  </si>
  <si>
    <t>B004520</t>
  </si>
  <si>
    <t>S001404</t>
  </si>
  <si>
    <t>C000547</t>
  </si>
  <si>
    <t>B004733</t>
  </si>
  <si>
    <t>C000545</t>
  </si>
  <si>
    <t>C000567</t>
  </si>
  <si>
    <t>C000571</t>
  </si>
  <si>
    <t>B030029</t>
  </si>
  <si>
    <t>B004501</t>
  </si>
  <si>
    <t>C000584</t>
  </si>
  <si>
    <t>C030009</t>
  </si>
  <si>
    <t>C000581</t>
  </si>
  <si>
    <t>B030022</t>
  </si>
  <si>
    <t>C030004</t>
  </si>
  <si>
    <t>R030062</t>
  </si>
  <si>
    <t>C030038</t>
  </si>
  <si>
    <t>C030047</t>
  </si>
  <si>
    <t>S030018</t>
  </si>
  <si>
    <t>B04047</t>
  </si>
  <si>
    <t>S040028</t>
  </si>
  <si>
    <t>C040022</t>
  </si>
  <si>
    <t>C040012</t>
  </si>
  <si>
    <t>B040239</t>
  </si>
  <si>
    <t>C040048</t>
  </si>
  <si>
    <t>B050016</t>
  </si>
  <si>
    <t>C050012</t>
  </si>
  <si>
    <t>C050006</t>
  </si>
  <si>
    <t>C050017</t>
  </si>
  <si>
    <t>B050135</t>
  </si>
  <si>
    <t>B050120</t>
  </si>
  <si>
    <t>C050050</t>
  </si>
  <si>
    <t>S050032</t>
  </si>
  <si>
    <t>R050051</t>
  </si>
  <si>
    <t>B050331</t>
  </si>
  <si>
    <t>C060010</t>
  </si>
  <si>
    <t>C060037</t>
  </si>
  <si>
    <t>B060203</t>
  </si>
  <si>
    <t>C060059</t>
  </si>
  <si>
    <t>R060044</t>
  </si>
  <si>
    <t>B060308</t>
  </si>
  <si>
    <t>B060312</t>
  </si>
  <si>
    <t>C060071</t>
  </si>
  <si>
    <t>C060070</t>
  </si>
  <si>
    <t>B070161</t>
  </si>
  <si>
    <t>B070162</t>
  </si>
  <si>
    <t>B070247</t>
  </si>
  <si>
    <t>B070249</t>
  </si>
  <si>
    <t>B070255</t>
  </si>
  <si>
    <t>B070344</t>
  </si>
  <si>
    <t>B070530</t>
  </si>
  <si>
    <t>B080133</t>
  </si>
  <si>
    <t>B080066</t>
  </si>
  <si>
    <t>B080064</t>
  </si>
  <si>
    <t>B080432</t>
  </si>
  <si>
    <t>B080177</t>
  </si>
  <si>
    <t>B080229</t>
  </si>
  <si>
    <t>B080259</t>
  </si>
  <si>
    <t>B080055</t>
  </si>
  <si>
    <t>B080268</t>
  </si>
  <si>
    <t>B080283</t>
  </si>
  <si>
    <t>B080434</t>
  </si>
  <si>
    <t>B080496</t>
  </si>
  <si>
    <t>B080546</t>
  </si>
  <si>
    <t>B080120</t>
  </si>
  <si>
    <t>B090097</t>
  </si>
  <si>
    <t>B090088</t>
  </si>
  <si>
    <t>B090128</t>
  </si>
  <si>
    <t>B090123</t>
  </si>
  <si>
    <t>B090159</t>
  </si>
  <si>
    <t>B090197</t>
  </si>
  <si>
    <t>B009389</t>
  </si>
  <si>
    <t>B090252</t>
  </si>
  <si>
    <t>B090274</t>
  </si>
  <si>
    <t>B100065</t>
  </si>
  <si>
    <t>B100121</t>
  </si>
  <si>
    <t>B110132</t>
  </si>
  <si>
    <t>B100211</t>
  </si>
  <si>
    <t>B100268</t>
  </si>
  <si>
    <t>B100315</t>
  </si>
  <si>
    <t>B110043</t>
  </si>
  <si>
    <t>B100272</t>
  </si>
  <si>
    <t>B110032</t>
  </si>
  <si>
    <t>B110031</t>
  </si>
  <si>
    <t>B110082</t>
  </si>
  <si>
    <t>B120060</t>
  </si>
  <si>
    <t>B120183</t>
  </si>
  <si>
    <t>B120085</t>
  </si>
  <si>
    <t>B120033</t>
  </si>
  <si>
    <t>B120093</t>
  </si>
  <si>
    <t>B120114</t>
  </si>
  <si>
    <t>B120119</t>
  </si>
  <si>
    <t>B120110</t>
  </si>
  <si>
    <t>B120171</t>
  </si>
  <si>
    <t>B120189</t>
  </si>
  <si>
    <t>B130087</t>
  </si>
  <si>
    <t>B140042</t>
  </si>
  <si>
    <t>B140017</t>
  </si>
  <si>
    <t>B140094</t>
  </si>
  <si>
    <t>B140125</t>
  </si>
  <si>
    <t>B140189</t>
  </si>
  <si>
    <t>B140208</t>
  </si>
  <si>
    <t>B150220</t>
  </si>
  <si>
    <t>B150209</t>
  </si>
  <si>
    <t>B160301</t>
  </si>
  <si>
    <t>B004196</t>
  </si>
  <si>
    <t>21 oktober - 24 oktober 1999</t>
  </si>
  <si>
    <t>B003075</t>
  </si>
  <si>
    <t>Graduation 95. Akademie Industriele Vormgeving Eindhoven</t>
  </si>
  <si>
    <t>Graduation 96. Akademie Industriele Vormgeving Eindhoven</t>
  </si>
  <si>
    <t>Graduation 99. Design Academy Eindhoven</t>
  </si>
  <si>
    <t>22 oktober - 25 oktober 1998</t>
  </si>
  <si>
    <t>B002528</t>
  </si>
  <si>
    <t>Graduation 98. Design Academy Eindhoven</t>
  </si>
  <si>
    <t>Graduation 97. Design Academy Eindhoven</t>
  </si>
  <si>
    <t>23 oktober - 26 oktober 1997</t>
  </si>
  <si>
    <t>B002015</t>
  </si>
  <si>
    <t>vanaf 1 mei 1994 - 2002</t>
  </si>
  <si>
    <t>Aantekening 0350</t>
  </si>
  <si>
    <t>Centrum Beeldende Kunst, Emmen</t>
  </si>
  <si>
    <t>1994-1995</t>
  </si>
  <si>
    <t>Q.S. Serafijn</t>
  </si>
  <si>
    <t>A000066</t>
  </si>
  <si>
    <t>B070439</t>
  </si>
  <si>
    <t>S000380</t>
  </si>
  <si>
    <t>U000081</t>
  </si>
  <si>
    <t>B004040</t>
  </si>
  <si>
    <t>B030184</t>
  </si>
  <si>
    <t>C050034</t>
  </si>
  <si>
    <t>B060180</t>
  </si>
  <si>
    <t>C060017</t>
  </si>
  <si>
    <t>C070005</t>
  </si>
  <si>
    <t>vanaf augustus 2007</t>
  </si>
  <si>
    <t>6 maart 1999 - 9 mei 1999</t>
  </si>
  <si>
    <t>Noten</t>
  </si>
  <si>
    <t>Nr Catawiki</t>
  </si>
  <si>
    <t>2 oktober - 22 november 1998</t>
  </si>
  <si>
    <t>27 februari - 15 maart 1998</t>
  </si>
  <si>
    <t>14 februari - 24 februari 1998</t>
  </si>
  <si>
    <t>1 juni - 8 juni 2001</t>
  </si>
  <si>
    <t>28 maart - 20 april 2008</t>
  </si>
  <si>
    <t>Kan die muziek wat zachter</t>
  </si>
  <si>
    <t>29 april 2009</t>
  </si>
  <si>
    <t>Kunstenaarsboeken: tussen traditie en experiment</t>
  </si>
  <si>
    <t>Museum van het boek, Den Haag</t>
  </si>
  <si>
    <t>8 april - 4 juni 1994</t>
  </si>
  <si>
    <t>B000207</t>
  </si>
  <si>
    <t>Erolife '94</t>
  </si>
  <si>
    <t>10 november - 13 november 1994</t>
  </si>
  <si>
    <t>B000388</t>
  </si>
  <si>
    <t>Het Amerikaanse Perspectief, hoogtepunten uit de collectie van het Whitney Museum of American Art</t>
  </si>
  <si>
    <t>18 november 1995 - 28 januari 1996</t>
  </si>
  <si>
    <t>Edward Hopper</t>
  </si>
  <si>
    <t>B000883</t>
  </si>
  <si>
    <t>Have a nice day! Meer dan 100 jaar Coca-Cola geschiedenis</t>
  </si>
  <si>
    <t>25 november 1995 - 28 januari 1996</t>
  </si>
  <si>
    <t>B000872</t>
  </si>
  <si>
    <t>De Salon van Utrechtse kunstenaars en vormgevers</t>
  </si>
  <si>
    <t>9 december 1995 - 7 januari 1996</t>
  </si>
  <si>
    <t>B000892</t>
  </si>
  <si>
    <t>Tengenenge. Beelden uit Afrika</t>
  </si>
  <si>
    <t>Artis, Amsterdam</t>
  </si>
  <si>
    <t>B000581</t>
  </si>
  <si>
    <t>Johannes Vermeer</t>
  </si>
  <si>
    <t>B000913</t>
  </si>
  <si>
    <t>Gekaste helden</t>
  </si>
  <si>
    <t>Academie Beeldende Kunsten, Maastricht</t>
  </si>
  <si>
    <t>t/m 13 augustus 1997</t>
  </si>
  <si>
    <t>B001901</t>
  </si>
  <si>
    <t>Ecce… en Nietzsche</t>
  </si>
  <si>
    <t>Trusttheater, Amsterdam</t>
  </si>
  <si>
    <t>20 september - 7 november 1997</t>
  </si>
  <si>
    <t>Marie van Leeuwen</t>
  </si>
  <si>
    <t>U000293</t>
  </si>
  <si>
    <t>De zwarte farao's</t>
  </si>
  <si>
    <t>1 oktober 1997-1 februari 1998</t>
  </si>
  <si>
    <t>Adpost-Diversen</t>
  </si>
  <si>
    <t>AD00037</t>
  </si>
  <si>
    <t>Kunstenaars voor humanitaire hulp</t>
  </si>
  <si>
    <t>Koninklijk Instituut voor de Tropen, Amsterdam</t>
  </si>
  <si>
    <t>P. Harpenau</t>
  </si>
  <si>
    <t>A000604</t>
  </si>
  <si>
    <t>De kunst van de waarheid</t>
  </si>
  <si>
    <t>Circa 500 musea</t>
  </si>
  <si>
    <t>5 april - 6 april 2007</t>
  </si>
  <si>
    <t>B080113</t>
  </si>
  <si>
    <t>Todaysart 08. International Festival for Adventurous Creativity</t>
  </si>
  <si>
    <t>Atrium e.a., Den Haag</t>
  </si>
  <si>
    <t>26 september - 27 september</t>
  </si>
  <si>
    <t>B080361</t>
  </si>
  <si>
    <t>vanaf 18 mei 2000</t>
  </si>
  <si>
    <t>De Amerikaanse Droom in Nederland 1944-1969</t>
  </si>
  <si>
    <t>B003526</t>
  </si>
  <si>
    <t>Bosch Grand Tour</t>
  </si>
  <si>
    <t>Noordbrabants Museum, 's Hertogenbosch e.a.</t>
  </si>
  <si>
    <t>19 december 2015 - 1 april 2017</t>
  </si>
  <si>
    <t>Jheronimus Bosch</t>
  </si>
  <si>
    <t>Spencer Platt</t>
  </si>
  <si>
    <t>B000026</t>
  </si>
  <si>
    <t>Speeltijd! 100 jaar speelplezier</t>
  </si>
  <si>
    <t>6 juni - 7 september 2003</t>
  </si>
  <si>
    <t>B030120</t>
  </si>
  <si>
    <t>Selfie-cultuur</t>
  </si>
  <si>
    <t>Grote Markt, Groningen</t>
  </si>
  <si>
    <t>Maria van Driel</t>
  </si>
  <si>
    <t>B160307</t>
  </si>
  <si>
    <t>vanaf 11 februari 2016</t>
  </si>
  <si>
    <t>Eindexamenwerk, afdeling fotografie</t>
  </si>
  <si>
    <t>Koninklijke Academie voor Beeldende Kunsten, Den Haag</t>
  </si>
  <si>
    <t>TodaysArt Festival 2007</t>
  </si>
  <si>
    <t>Diverse locaties, Den Haag</t>
  </si>
  <si>
    <t>21 september - 22 september 2007</t>
  </si>
  <si>
    <t>B070342</t>
  </si>
  <si>
    <t>Kunst op je gezondheid</t>
  </si>
  <si>
    <t>SIGRA, Amsterdam</t>
  </si>
  <si>
    <t>10 november - 16 november 1997</t>
  </si>
  <si>
    <t>C000010</t>
  </si>
  <si>
    <t>Lichaam &amp; kleur</t>
  </si>
  <si>
    <t>t/m 4 januari 1995</t>
  </si>
  <si>
    <t>Christiane Kasdorp</t>
  </si>
  <si>
    <t>Museumpark festival</t>
  </si>
  <si>
    <t>2 september - 2 oktober 1994</t>
  </si>
  <si>
    <t>Michiel Paravas</t>
  </si>
  <si>
    <t>B000331</t>
  </si>
  <si>
    <t>B000424</t>
  </si>
  <si>
    <t>Dag van de Kunstuitleen</t>
  </si>
  <si>
    <t>Jacobien de Rooij</t>
  </si>
  <si>
    <t>Diverse locaties</t>
  </si>
  <si>
    <t>1 november 1997</t>
  </si>
  <si>
    <t>C000006</t>
  </si>
  <si>
    <t>Kunstcentrum Meerzigt, Zoetermeer e.a.</t>
  </si>
  <si>
    <t>C000206</t>
  </si>
  <si>
    <t>6 november 1999</t>
  </si>
  <si>
    <t>B002547</t>
  </si>
  <si>
    <t>Ga anders kijken! Museumnacht Amsterdam</t>
  </si>
  <si>
    <t>Diverse musea, Amsterdam</t>
  </si>
  <si>
    <t>Dennis Vernooij</t>
  </si>
  <si>
    <t>U060069</t>
  </si>
  <si>
    <t>4 november 2006</t>
  </si>
  <si>
    <t>Museumnacht Amsterdam</t>
  </si>
  <si>
    <t>8 november 2003</t>
  </si>
  <si>
    <t>B030228</t>
  </si>
  <si>
    <t>40 musea, Amsterdam</t>
  </si>
  <si>
    <t>6 november 2004</t>
  </si>
  <si>
    <t>B040309</t>
  </si>
  <si>
    <t>Museumnacht</t>
  </si>
  <si>
    <t>Diverse musea</t>
  </si>
  <si>
    <t>B004470</t>
  </si>
  <si>
    <t>50 musea, Amsterdam</t>
  </si>
  <si>
    <t>1 november 2014</t>
  </si>
  <si>
    <t>B140212</t>
  </si>
  <si>
    <t>U001335</t>
  </si>
  <si>
    <t>8 maart - 8 september 2002</t>
  </si>
  <si>
    <t>B004416</t>
  </si>
  <si>
    <t>Rijksmuseum voor Volkenkunde, Leiden</t>
  </si>
  <si>
    <t>De bril van Anceaux. Volkenkundige fotografie vanaf 1860</t>
  </si>
  <si>
    <t>L.D. Brongersma</t>
  </si>
  <si>
    <t>Hollywood films uit de jaren 70</t>
  </si>
  <si>
    <t>1 april - 5 mei 1999</t>
  </si>
  <si>
    <t>B002777</t>
  </si>
  <si>
    <t>8 juli - 1 september 1999</t>
  </si>
  <si>
    <t>B002941</t>
  </si>
  <si>
    <t>'t Oevre van Deneuve</t>
  </si>
  <si>
    <t>Olga Mol-Lohle</t>
  </si>
  <si>
    <t>B003174</t>
  </si>
  <si>
    <t>28 november 1999 - 28 februari 2000</t>
  </si>
  <si>
    <t>Gonnissen en Widdershoven</t>
  </si>
  <si>
    <t>Open museum. Openingstentoonstelling</t>
  </si>
  <si>
    <t>B003093</t>
  </si>
  <si>
    <t>B003144</t>
  </si>
  <si>
    <t>27 november - 5 december 1999</t>
  </si>
  <si>
    <t>Oude Kerk, Amsterdam (SIGRA)</t>
  </si>
  <si>
    <t>Schittering van Spanje. Van Cervantes tot Velásquez</t>
  </si>
  <si>
    <t>20 november 1998 - 8 maart 1999</t>
  </si>
  <si>
    <t>DA000054</t>
  </si>
  <si>
    <t>anoniem (Isabel de Borbón)</t>
  </si>
  <si>
    <t>Prix de Rome. Tekenen en grafiek</t>
  </si>
  <si>
    <t>12 november - 28 november 1998</t>
  </si>
  <si>
    <t>B002563</t>
  </si>
  <si>
    <t>10 Jaar Galerie De Brieder Rotterdam. Kunstrai Amsterdam</t>
  </si>
  <si>
    <t>23 juni - 29 juni 1998</t>
  </si>
  <si>
    <t>Peter Bastiaanssen en Ineke Otte</t>
  </si>
  <si>
    <t>B002388</t>
  </si>
  <si>
    <t>B002700</t>
  </si>
  <si>
    <t>Museum Amstelkring, Amsterdam</t>
  </si>
  <si>
    <t>5 november - 5 december 2005</t>
  </si>
  <si>
    <t>C050074</t>
  </si>
  <si>
    <t>Jeanne Moreau</t>
  </si>
  <si>
    <t>21 juli - 31 augustus 2005</t>
  </si>
  <si>
    <t>B050202</t>
  </si>
  <si>
    <t>Meisjes in kimono</t>
  </si>
  <si>
    <t>Rijksmuseum Twenthe, Enschede</t>
  </si>
  <si>
    <t>13 oktober 2001 - 6 januari 2002</t>
  </si>
  <si>
    <t>C000474</t>
  </si>
  <si>
    <t>Manifestatie Historisch Interieur 2001</t>
  </si>
  <si>
    <t>Woonhuisinterieurs, diverse locaties</t>
  </si>
  <si>
    <t>8 september - 9 september 2001</t>
  </si>
  <si>
    <t>C000449</t>
  </si>
  <si>
    <t>G.H. Breitner</t>
  </si>
  <si>
    <t>B070256</t>
  </si>
  <si>
    <t>Duits expressionisme 1905-1913</t>
  </si>
  <si>
    <t>13 december 2009 - 11 april 2010</t>
  </si>
  <si>
    <t>Ernst Luwdig Kirchner</t>
  </si>
  <si>
    <t>B090420</t>
  </si>
  <si>
    <t>17 mei - 20 september 2009</t>
  </si>
  <si>
    <t>Flavio Garciandia</t>
  </si>
  <si>
    <t>B090173</t>
  </si>
  <si>
    <t>Apollo- en Minervalaan, Amsterdam</t>
  </si>
  <si>
    <t>16 augustus - 26 oktober 2009</t>
  </si>
  <si>
    <t>B090221</t>
  </si>
  <si>
    <t>World Press Photo 09</t>
  </si>
  <si>
    <t>Oude kerk, Amsterdam</t>
  </si>
  <si>
    <t>4 mei - 28 juni 2009</t>
  </si>
  <si>
    <t>Callie Shell</t>
  </si>
  <si>
    <t>B090167</t>
  </si>
  <si>
    <t>World Press Photo 08</t>
  </si>
  <si>
    <t>Janskerk, Utrecht</t>
  </si>
  <si>
    <t>27 juni - 17 juli 2008</t>
  </si>
  <si>
    <t>Tim Hetherington e.a.</t>
  </si>
  <si>
    <t>B080252</t>
  </si>
  <si>
    <t>See you in court!</t>
  </si>
  <si>
    <t>17 januari - 27 februari 2008</t>
  </si>
  <si>
    <t>B080005</t>
  </si>
  <si>
    <t>3 juli - 27 augustus 2008</t>
  </si>
  <si>
    <t>Becoming Cary Grant. Films en tentoonstelling</t>
  </si>
  <si>
    <t>B080289</t>
  </si>
  <si>
    <t>Amsterdam Tattoo Convention</t>
  </si>
  <si>
    <t>Borchlandhal</t>
  </si>
  <si>
    <t>30 mei - 1 juni 2008</t>
  </si>
  <si>
    <t>LK080023</t>
  </si>
  <si>
    <t>Boomerang-Locatie</t>
  </si>
  <si>
    <t>Media Expo</t>
  </si>
  <si>
    <t>1 oktober 2006</t>
  </si>
  <si>
    <t>B060274</t>
  </si>
  <si>
    <t>World Press Photo 06</t>
  </si>
  <si>
    <t>Marcus Bleasdale</t>
  </si>
  <si>
    <t>B060278</t>
  </si>
  <si>
    <t>29 juni - 30 augustus 2006</t>
  </si>
  <si>
    <t>B060162</t>
  </si>
  <si>
    <t>World Press Photo 07</t>
  </si>
  <si>
    <t>24 april - 18 juni 2006</t>
  </si>
  <si>
    <t>Robert De Niro</t>
  </si>
  <si>
    <t>NEMO, Amsterdam</t>
  </si>
  <si>
    <t>9 oktober 2010</t>
  </si>
  <si>
    <t>B100258</t>
  </si>
  <si>
    <t>Vikingen!</t>
  </si>
  <si>
    <t>Drents Museum, Assen</t>
  </si>
  <si>
    <t>1 mei - 28 oktober 2012</t>
  </si>
  <si>
    <t>B110188</t>
  </si>
  <si>
    <t>Sesamstraat 35 jaar</t>
  </si>
  <si>
    <t>14 november - 30 november 2011</t>
  </si>
  <si>
    <t>B110208</t>
  </si>
  <si>
    <t>Week van de amateurkunst</t>
  </si>
  <si>
    <t>2 juni - 9 juni 2012</t>
  </si>
  <si>
    <t>Rembrandt Maarten</t>
  </si>
  <si>
    <t>B120080</t>
  </si>
  <si>
    <t>Klik! Amsterdam Animation Festival</t>
  </si>
  <si>
    <t>Eye, Amsterdam</t>
  </si>
  <si>
    <t>12 november - 17 november 2013</t>
  </si>
  <si>
    <t>B130244</t>
  </si>
  <si>
    <t>Do it</t>
  </si>
  <si>
    <t>4 juli - 30 augustus 2015</t>
  </si>
  <si>
    <t>B150126</t>
  </si>
  <si>
    <t>4 november - 9 november 2014</t>
  </si>
  <si>
    <t>B140214</t>
  </si>
  <si>
    <t>Jean Desmets Droomfabriek. De avontuurlijke jaren van de film (1907-1916)</t>
  </si>
  <si>
    <t>13 december 2004 - 12 april 2015</t>
  </si>
  <si>
    <t>B140256</t>
  </si>
  <si>
    <t>Rotterdam Artist. Kunst in het Witte de With Kwartier</t>
  </si>
  <si>
    <t>Witte de Withstraat e.o., Rotterdam</t>
  </si>
  <si>
    <t>11 september - 13 september 2015</t>
  </si>
  <si>
    <t>Iris &amp; Arno</t>
  </si>
  <si>
    <t>B150156</t>
  </si>
  <si>
    <t>Utrecht in beeld. Foto's van F.F. van der Werf</t>
  </si>
  <si>
    <t>Stadsarchief, Utrecht</t>
  </si>
  <si>
    <t>19 november 2015 - 21 mei 2016</t>
  </si>
  <si>
    <t>F.F. van der Werf</t>
  </si>
  <si>
    <t>B150195</t>
  </si>
  <si>
    <t>B030264</t>
  </si>
  <si>
    <t>12 december 2003 - 18 april 2004</t>
  </si>
  <si>
    <t>Tati retrospectief</t>
  </si>
  <si>
    <t>4 september - 5 november 2003</t>
  </si>
  <si>
    <t>B030168</t>
  </si>
  <si>
    <t>Elizabeth Taylor retrospectief</t>
  </si>
  <si>
    <t>3 juli - 3 september 2003</t>
  </si>
  <si>
    <t>B030099</t>
  </si>
  <si>
    <t>B040175</t>
  </si>
  <si>
    <t>8 juli - 1 september 2004</t>
  </si>
  <si>
    <t>Audrey Hepburn retrospectief</t>
  </si>
  <si>
    <t>B004736</t>
  </si>
  <si>
    <t>Jacqueline Schäfer</t>
  </si>
  <si>
    <t>De Duvel, Amsterdam</t>
  </si>
  <si>
    <t>C000538</t>
  </si>
  <si>
    <t>Wat een ruimte! Ruimteonderzoek in Nederland</t>
  </si>
  <si>
    <t>S001470</t>
  </si>
  <si>
    <t>Open atelierdagen Amsterdam Oost</t>
  </si>
  <si>
    <t>C000387</t>
  </si>
  <si>
    <t>Museum-N8</t>
  </si>
  <si>
    <t>10 november - 11 november 2001</t>
  </si>
  <si>
    <t>U001154</t>
  </si>
  <si>
    <t>Hiswa 99 watersportbeurs</t>
  </si>
  <si>
    <t>27 februari - 7 maart 1999</t>
  </si>
  <si>
    <t>2 november 2002</t>
  </si>
  <si>
    <t>In Meer Dan Drie Dimensies</t>
  </si>
  <si>
    <t>Galerie Atelier Herengracht 408, Amsterdam</t>
  </si>
  <si>
    <t>12 december - 30 december 1999</t>
  </si>
  <si>
    <t>7 november 1998</t>
  </si>
  <si>
    <t>Het Kwaad - All about evil</t>
  </si>
  <si>
    <t>Eddo Hartmann</t>
  </si>
  <si>
    <t>Eindexamenexpositie 1994</t>
  </si>
  <si>
    <t>22 juni - 26 juni 1994</t>
  </si>
  <si>
    <t>mei 1995</t>
  </si>
  <si>
    <t>1 maart - 3 juni 1996</t>
  </si>
  <si>
    <t>Etienne van Boyer</t>
  </si>
  <si>
    <t>Loodwicks Press Images</t>
  </si>
  <si>
    <t>M.C. Escher</t>
  </si>
  <si>
    <t>B003573</t>
  </si>
  <si>
    <t>Bloemen en bloed: retrospectief Takeshi Kitano</t>
  </si>
  <si>
    <t>20 mei - 8 oktober 2000</t>
  </si>
  <si>
    <t>29 juni - 9 augustus  2000</t>
  </si>
  <si>
    <t>C000245</t>
  </si>
  <si>
    <t>4 november - 5 november 2000</t>
  </si>
  <si>
    <t>U001038</t>
  </si>
  <si>
    <t>Art Fair for War Child</t>
  </si>
  <si>
    <t>Vakantiebeurs 2000</t>
  </si>
  <si>
    <t>12 januari - 16 januari 2000</t>
  </si>
  <si>
    <t>B003191</t>
  </si>
  <si>
    <t>ca maart 2002 - 6 januari 2003</t>
  </si>
  <si>
    <t>Night of the nerds</t>
  </si>
  <si>
    <t>3 juli - 9 maart 2003</t>
  </si>
  <si>
    <t>totaal</t>
  </si>
  <si>
    <t>Anne de Vries</t>
  </si>
  <si>
    <t>2 juli - 7 juli 1999</t>
  </si>
  <si>
    <t>Merit en Judith</t>
  </si>
  <si>
    <t>B002909</t>
  </si>
  <si>
    <t>Tutto Fellini. Een maand lang al zijn films</t>
  </si>
  <si>
    <t>30 juni - 31 juli 1994</t>
  </si>
  <si>
    <t>B000278</t>
  </si>
  <si>
    <t>B160614</t>
  </si>
  <si>
    <t>ArtZuid. Internationale sculptuurroute Amsterdam</t>
  </si>
  <si>
    <t>Erwin Wurm</t>
  </si>
  <si>
    <t>Kattenburgplein bij het Scheepvaartmuseum, Amsterdam</t>
  </si>
  <si>
    <t>De Museumnacht Amsterdam</t>
  </si>
  <si>
    <t>Marte Visser</t>
  </si>
  <si>
    <t>54 ateliers, Amsterdam Oost</t>
  </si>
  <si>
    <t>21 april - 22 april 2001</t>
  </si>
  <si>
    <t>De Museum-N8 Amsterdam</t>
  </si>
  <si>
    <t>H. Wouters</t>
  </si>
  <si>
    <t>30 oktober - 20 november 2002</t>
  </si>
  <si>
    <t>16 mei - 26 mei 2002</t>
  </si>
  <si>
    <t>Forteiland, IJmuiden</t>
  </si>
  <si>
    <t>Expeditie Springvloed. Week van de Zee</t>
  </si>
  <si>
    <t>B004558</t>
  </si>
  <si>
    <t>Genesis. Het leven aan het eind van het informatietijdperk</t>
  </si>
  <si>
    <t>Lesley Moore</t>
  </si>
  <si>
    <t>Vandejong &amp; Anne de Vries</t>
  </si>
  <si>
    <t>Cuba! Kunst en geschiedenis van 1868 tot heden</t>
  </si>
  <si>
    <t>Max Pechstein</t>
  </si>
  <si>
    <t>The Past Feeds The Future</t>
  </si>
  <si>
    <t>Remco Swart</t>
  </si>
  <si>
    <t>Liefde in de Nieuwe Kerk</t>
  </si>
  <si>
    <t>Foto Biënnale Rotterdam</t>
  </si>
  <si>
    <t>1 oktober - 30 oktober 1997</t>
  </si>
  <si>
    <t>Capital C, Amsterdam</t>
  </si>
  <si>
    <t>19 november 2016 - 27 november 2016</t>
  </si>
  <si>
    <t>Big Art</t>
  </si>
  <si>
    <t>B161017</t>
  </si>
  <si>
    <t>o.a. expo's</t>
  </si>
  <si>
    <t>Bridges to fashion, Rotterdam-Istanbul</t>
  </si>
  <si>
    <t>Historisch Museum, Rotterdam</t>
  </si>
  <si>
    <t>20 september 2008 - 8 februari 2009</t>
  </si>
  <si>
    <t>B080355</t>
  </si>
  <si>
    <t>Ingo Gunther World Processor 100 Globes</t>
  </si>
  <si>
    <t>Stroom, Den Haag</t>
  </si>
  <si>
    <t>15 oktober 1999 - 8 januari 2000</t>
  </si>
  <si>
    <t>Ingo Gunther</t>
  </si>
  <si>
    <t>B003073</t>
  </si>
  <si>
    <t>De Dolle Dwaze Homodagen</t>
  </si>
  <si>
    <t>Kunstfabriek, Amsterdam</t>
  </si>
  <si>
    <t>vanaf 2 maart 2001</t>
  </si>
  <si>
    <t>C000374</t>
  </si>
  <si>
    <t>HKU-Festival</t>
  </si>
  <si>
    <t>18 juni - 22 juni 1997</t>
  </si>
  <si>
    <t>Vijf</t>
  </si>
  <si>
    <t>S000527</t>
  </si>
  <si>
    <t>No Delft without China</t>
  </si>
  <si>
    <t>Nationaal Archief, Den Haag</t>
  </si>
  <si>
    <t>24 februari 2017 - 7 januari 2018</t>
  </si>
  <si>
    <t>B170313</t>
  </si>
  <si>
    <t>2 juni - 27 augustus 2017</t>
  </si>
  <si>
    <t>100 jaar na De Stijl</t>
  </si>
  <si>
    <t>Museum De Lakenhal, Leiden (Pieterskerkhof)</t>
  </si>
  <si>
    <t>B170501</t>
  </si>
  <si>
    <t>Gemeentemuseum Den Haag meets Parade</t>
  </si>
  <si>
    <t>Floris Verster</t>
  </si>
  <si>
    <t>Door onze vaderlandse geschiedenis!</t>
  </si>
  <si>
    <t>Museum Prinsenhof, Delft</t>
  </si>
  <si>
    <t>14 oktober 2017 - 18 februari 2018</t>
  </si>
  <si>
    <t>Change the system</t>
  </si>
  <si>
    <t>Museum Boymans, Rotterdam</t>
  </si>
  <si>
    <t>14 oktober 2017 - 14 januari 2018</t>
  </si>
  <si>
    <t>Game on</t>
  </si>
  <si>
    <t>Faxx, Tilburg</t>
  </si>
  <si>
    <t>28 mei - 24 augustus 2003</t>
  </si>
  <si>
    <t>Core Design</t>
  </si>
  <si>
    <t>B030047</t>
  </si>
  <si>
    <t>Videostill, 1997</t>
  </si>
  <si>
    <t>21 juni - 26 juni 1997</t>
  </si>
  <si>
    <t>Annemarie van Pruyssen</t>
  </si>
  <si>
    <t>B001746</t>
  </si>
  <si>
    <t>B170910</t>
  </si>
  <si>
    <t>B171003</t>
  </si>
  <si>
    <t>B171001</t>
  </si>
  <si>
    <t>De Unie, Rotterdam</t>
  </si>
  <si>
    <t>1 november - 31 december 2000</t>
  </si>
  <si>
    <t xml:space="preserve">C000287 </t>
  </si>
  <si>
    <t>Protocollision</t>
  </si>
  <si>
    <t>B170208</t>
  </si>
  <si>
    <t>Object Rotterdam "Object of Desire"</t>
  </si>
  <si>
    <t>10 - 12 februari 2017</t>
  </si>
  <si>
    <t>SS Rotterdam, Rotterdam</t>
  </si>
  <si>
    <t>Dirk Laucke</t>
  </si>
  <si>
    <t>Yuki Kimura, Daniel Rodenburg e.a.</t>
  </si>
  <si>
    <t>John Beckers, Kokoro e.a.</t>
  </si>
  <si>
    <t>B160121</t>
  </si>
  <si>
    <t>Helmut Newton. A Retrosopective</t>
  </si>
  <si>
    <t>Foam, Fotografiemuseum, Amsterdam</t>
  </si>
  <si>
    <t>17 juni - 4 september 2016</t>
  </si>
  <si>
    <t>Helmut Newton</t>
  </si>
  <si>
    <t>Hannah Weinberger, Carl Andre e.a.</t>
  </si>
  <si>
    <t>Tammo Schuringa</t>
  </si>
  <si>
    <t>B004025</t>
  </si>
  <si>
    <t>Vlees in de Hallen [vleesh: al huid?]</t>
  </si>
  <si>
    <t>november 2001</t>
  </si>
  <si>
    <t>4 juni - 4 oktober 1999</t>
  </si>
  <si>
    <t>B002957</t>
  </si>
  <si>
    <t>Stadskasteel Oudaen, Utrecht</t>
  </si>
  <si>
    <t>Julian Opie</t>
  </si>
  <si>
    <t>The Empty Land</t>
  </si>
  <si>
    <t>De Balie, Amsterdam</t>
  </si>
  <si>
    <t>5 - 7 januari 2001</t>
  </si>
  <si>
    <t xml:space="preserve">B003449 </t>
  </si>
  <si>
    <t>niet in Catawiki</t>
  </si>
  <si>
    <t>gerelateerd aan tentoonstelling</t>
  </si>
  <si>
    <t>niet in catawiki</t>
  </si>
  <si>
    <t>op adreszijde: "Kan de muziek wat zachter"</t>
  </si>
  <si>
    <t>serie postkaarten voor de gemeente Emmen verspreid via Advertising Post</t>
  </si>
  <si>
    <t>verschil typering collectie en catawiki</t>
  </si>
  <si>
    <t>op website boomerang</t>
  </si>
  <si>
    <t>Institute for Plastination, Heidelberg</t>
  </si>
  <si>
    <t>kaart uit 2003</t>
  </si>
  <si>
    <t>kaart uit 2005</t>
  </si>
  <si>
    <t>op kaart 17 feb. 2012; verlengd tot 24 maart 2013</t>
  </si>
  <si>
    <t>kaart uit 2011</t>
  </si>
  <si>
    <t>Centrum Beeldende Kunst, Groningen</t>
  </si>
  <si>
    <t>gerelateerd aan Bosch Grand Tour</t>
  </si>
  <si>
    <t>thema van het museumweekend van 2008</t>
  </si>
  <si>
    <t>een van de activiteiten van Week van de Zee</t>
  </si>
  <si>
    <t>Organisatie Rode Kruis &amp; ECHO</t>
  </si>
  <si>
    <t>In index VDP:  Teylers Museum Haarlem</t>
  </si>
  <si>
    <t>M.C. Escher Echt en virtueel</t>
  </si>
  <si>
    <t>Art Rocks! Boymans Muziekcompetitie (finale)</t>
  </si>
  <si>
    <t>Dario van Vree</t>
  </si>
  <si>
    <t>Martijn de Vries</t>
  </si>
  <si>
    <t>Rijden en gereden worden, affiches 1875-nu</t>
  </si>
  <si>
    <t>18 mei - 31 augustus 2003</t>
  </si>
  <si>
    <t>Razzia</t>
  </si>
  <si>
    <t>U040036</t>
  </si>
  <si>
    <t>Barclay art + party</t>
  </si>
  <si>
    <t>U000776</t>
  </si>
  <si>
    <t>Week van het water</t>
  </si>
  <si>
    <t>23 juni - 1 juli 2007</t>
  </si>
  <si>
    <t>B070258</t>
  </si>
  <si>
    <t>gerelateerd aan tentoonstellingen</t>
  </si>
  <si>
    <t>Van Nelle Ontwerpfabriek, Rotterdam</t>
  </si>
  <si>
    <t>design030</t>
  </si>
  <si>
    <t>Airworld, Design en Architectuur</t>
  </si>
  <si>
    <t>25 juli - 5 november 2006</t>
  </si>
  <si>
    <t>Boomerang-Cinema</t>
  </si>
  <si>
    <t>M060003</t>
  </si>
  <si>
    <t>Affiche Galerij, Den Haag &amp; 3sec.gallery, Breda</t>
  </si>
  <si>
    <t>22 juni - 14 september 2016</t>
  </si>
  <si>
    <t>B160186</t>
  </si>
  <si>
    <t>I Save Sex</t>
  </si>
  <si>
    <t>Tamara van Loock e.a.</t>
  </si>
  <si>
    <t>Zorg dat je erbij komt!</t>
  </si>
  <si>
    <t>Mariniersmuseum, Rotterdam</t>
  </si>
  <si>
    <t>7 september 2001 - 10 maart 2002</t>
  </si>
  <si>
    <t>B004035</t>
  </si>
  <si>
    <t>Museum Nacht Amsterdam</t>
  </si>
  <si>
    <t>Musea, Amsterdam</t>
  </si>
  <si>
    <t>B160158</t>
  </si>
  <si>
    <t>Comm, opening vernieuwde museum</t>
  </si>
  <si>
    <t>3 november 2017</t>
  </si>
  <si>
    <t>B171101</t>
  </si>
  <si>
    <t>Banksy en Warhol</t>
  </si>
  <si>
    <t>vanaf 9 april 2016</t>
  </si>
  <si>
    <t>Banksy</t>
  </si>
  <si>
    <t>Moco Museum, Amsterdam</t>
  </si>
  <si>
    <t>B160112</t>
  </si>
  <si>
    <t>Nu binnen - De Nederlandse huiskamer herontworpen</t>
  </si>
  <si>
    <t>Nederlands Architectuur Instituut</t>
  </si>
  <si>
    <t>Braincake</t>
  </si>
  <si>
    <t xml:space="preserve">B050254 </t>
  </si>
  <si>
    <t>4 september - 4 december 2005</t>
  </si>
  <si>
    <t>Foto's voor de Stad</t>
  </si>
  <si>
    <t>Gemeentearchief, Amsterdam</t>
  </si>
  <si>
    <t>Hans Aarsman</t>
  </si>
  <si>
    <t>B000779</t>
  </si>
  <si>
    <t>6 oktober t/m 19 november 1995</t>
  </si>
  <si>
    <t>Dutch Street Art Awards</t>
  </si>
  <si>
    <t>Posthoornkerk, Amsterdam</t>
  </si>
  <si>
    <t>Gregmack</t>
  </si>
  <si>
    <t>Open Ateliers</t>
  </si>
  <si>
    <t>Diverse locaties, Amsterdam</t>
  </si>
  <si>
    <t>26 mei - 28 oktober 2007</t>
  </si>
  <si>
    <t>Ellen Zegers en Frans Salman</t>
  </si>
  <si>
    <t>B070164</t>
  </si>
  <si>
    <t>B170506</t>
  </si>
  <si>
    <t>31 oktober - 9 november 1996</t>
  </si>
  <si>
    <t>Jan Steen vertelt</t>
  </si>
  <si>
    <t>15 februari - 13 mei 2018</t>
  </si>
  <si>
    <t>Jan Steen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</si>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</sst>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17" fontId="0" fillId="0" borderId="0" xfId="0" applyNumberFormat="1"/>
    <xf numFmtId="17" fontId="0" fillId="0" borderId="0" xfId="0" applyNumberFormat="1" applyFill="1"/>
    <xf numFmtId="164" fontId="0" fillId="0" borderId="0" xfId="0" applyNumberFormat="1" applyAlignment="1">
      <alignment horizontal="left"/>
    </xf>
    <xf numFmtId="17" fontId="0" fillId="0" borderId="0" xfId="0" applyNumberFormat="1" applyFill="1" applyAlignment="1">
      <alignment horizontal="left"/>
    </xf>
    <xf numFmtId="15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right"/>
    </xf>
    <xf numFmtId="49" fontId="0" fillId="0" borderId="0" xfId="0" applyNumberForma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quotePrefix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Fill="1" applyAlignment="1">
      <alignment horizontal="left"/>
    </xf>
    <xf numFmtId="16" fontId="0" fillId="0" borderId="0" xfId="0" applyNumberFormat="1" applyFill="1" applyAlignment="1">
      <alignment horizontal="lef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 tentoonstellingen</c:v>
          </c:tx>
          <c:invertIfNegative val="0"/>
          <c:cat>
            <c:numRef>
              <c:f>statistiek!$A$1:$A$24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statistiek!$B$1:$B$24</c:f>
              <c:numCache>
                <c:formatCode>General</c:formatCode>
                <c:ptCount val="24"/>
                <c:pt idx="0">
                  <c:v>12</c:v>
                </c:pt>
                <c:pt idx="1">
                  <c:v>16</c:v>
                </c:pt>
                <c:pt idx="2">
                  <c:v>22</c:v>
                </c:pt>
                <c:pt idx="3">
                  <c:v>32</c:v>
                </c:pt>
                <c:pt idx="4">
                  <c:v>38</c:v>
                </c:pt>
                <c:pt idx="5">
                  <c:v>24</c:v>
                </c:pt>
                <c:pt idx="6">
                  <c:v>22</c:v>
                </c:pt>
                <c:pt idx="7">
                  <c:v>20</c:v>
                </c:pt>
                <c:pt idx="8">
                  <c:v>24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  <c:pt idx="12">
                  <c:v>11</c:v>
                </c:pt>
                <c:pt idx="13">
                  <c:v>18</c:v>
                </c:pt>
                <c:pt idx="14">
                  <c:v>13</c:v>
                </c:pt>
                <c:pt idx="15">
                  <c:v>22</c:v>
                </c:pt>
                <c:pt idx="16">
                  <c:v>13</c:v>
                </c:pt>
                <c:pt idx="17">
                  <c:v>9</c:v>
                </c:pt>
                <c:pt idx="18">
                  <c:v>4</c:v>
                </c:pt>
                <c:pt idx="19">
                  <c:v>12</c:v>
                </c:pt>
                <c:pt idx="20">
                  <c:v>3</c:v>
                </c:pt>
                <c:pt idx="21">
                  <c:v>8</c:v>
                </c:pt>
                <c:pt idx="22">
                  <c:v>5</c:v>
                </c:pt>
                <c:pt idx="2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456"/>
        <c:axId val="43098880"/>
      </c:barChart>
      <c:catAx>
        <c:axId val="718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098880"/>
        <c:crosses val="autoZero"/>
        <c:auto val="1"/>
        <c:lblAlgn val="ctr"/>
        <c:lblOffset val="100"/>
        <c:noMultiLvlLbl val="0"/>
      </c:catAx>
      <c:valAx>
        <c:axId val="4309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395287</xdr:colOff>
      <xdr:row>1</xdr:row>
      <xdr:rowOff>80962</xdr:rowOff>
    </xdr:from>
    <xdr:to>
      <xdr:col>10</xdr:col>
      <xdr:colOff>90487</xdr:colOff>
      <xdr:row>15</xdr:row>
      <xdr:rowOff>157162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7"/>
  <sheetViews>
    <sheetView tabSelected="1" topLeftCell="G1" workbookViewId="0">
      <selection activeCell="L9" sqref="L9"/>
    </sheetView>
  </sheetViews>
  <sheetFormatPr defaultRowHeight="15" x14ac:dyDescent="0.25"/>
  <cols>
    <col min="2" max="2" width="9.140625" style="2"/>
    <col min="3" max="3" width="54.5703125" customWidth="1"/>
    <col min="4" max="4" width="38.85546875" customWidth="1"/>
    <col min="5" max="5" width="36.85546875" customWidth="1"/>
    <col min="6" max="6" width="21.85546875" customWidth="1"/>
    <col min="7" max="7" width="18.42578125" bestFit="1" customWidth="1"/>
    <col min="8" max="8" width="12.42578125" customWidth="1"/>
    <col min="9" max="9" width="38" customWidth="1"/>
  </cols>
  <sheetData>
    <row r="1" spans="1:9" x14ac:dyDescent="0.25">
      <c r="A1" s="13" t="s">
        <v>0</v>
      </c>
      <c r="B1" s="13" t="s">
        <v>551</v>
      </c>
      <c r="C1" s="1" t="s">
        <v>1</v>
      </c>
      <c r="D1" s="1" t="s">
        <v>2</v>
      </c>
      <c r="E1" s="3" t="s">
        <v>4</v>
      </c>
      <c r="F1" s="19" t="s">
        <v>666</v>
      </c>
      <c r="G1" s="1" t="s">
        <v>6</v>
      </c>
      <c r="H1" s="1" t="s">
        <v>1140</v>
      </c>
      <c r="I1" s="1" t="s">
        <v>1139</v>
      </c>
    </row>
    <row r="2" spans="1:9" x14ac:dyDescent="0.25">
      <c r="A2" s="16">
        <v>1993</v>
      </c>
      <c r="B2" s="16">
        <v>1</v>
      </c>
      <c r="C2" s="17" t="s">
        <v>593</v>
      </c>
      <c r="D2" s="17" t="s">
        <v>594</v>
      </c>
      <c r="E2" s="18" t="s">
        <v>595</v>
      </c>
      <c r="F2" s="16" t="s">
        <v>593</v>
      </c>
      <c r="G2" s="17" t="s">
        <v>596</v>
      </c>
      <c r="H2" s="17" t="s">
        <v>846</v>
      </c>
      <c r="I2" t="s">
        <v>1547</v>
      </c>
    </row>
    <row r="3" spans="1:9" x14ac:dyDescent="0.25">
      <c r="A3" s="2">
        <v>1993</v>
      </c>
      <c r="B3" s="2">
        <v>2</v>
      </c>
      <c r="C3" t="s">
        <v>401</v>
      </c>
      <c r="D3" t="s">
        <v>11</v>
      </c>
      <c r="E3" s="4" t="s">
        <v>342</v>
      </c>
      <c r="F3" s="5" t="s">
        <v>815</v>
      </c>
      <c r="G3" t="s">
        <v>522</v>
      </c>
      <c r="H3" t="s">
        <v>847</v>
      </c>
    </row>
    <row r="4" spans="1:9" x14ac:dyDescent="0.25">
      <c r="A4" s="2">
        <v>1993</v>
      </c>
      <c r="B4" s="16">
        <v>3</v>
      </c>
      <c r="C4" t="s">
        <v>107</v>
      </c>
      <c r="D4" t="s">
        <v>322</v>
      </c>
      <c r="E4" s="4" t="s">
        <v>389</v>
      </c>
      <c r="F4" s="5" t="s">
        <v>757</v>
      </c>
      <c r="G4" t="s">
        <v>522</v>
      </c>
      <c r="H4" t="s">
        <v>848</v>
      </c>
    </row>
    <row r="5" spans="1:9" x14ac:dyDescent="0.25">
      <c r="A5" s="2">
        <v>1993</v>
      </c>
      <c r="B5" s="2">
        <v>4</v>
      </c>
      <c r="C5" t="s">
        <v>523</v>
      </c>
      <c r="D5" t="s">
        <v>524</v>
      </c>
      <c r="E5" s="5" t="s">
        <v>525</v>
      </c>
      <c r="F5" s="5" t="s">
        <v>774</v>
      </c>
      <c r="G5" t="s">
        <v>522</v>
      </c>
      <c r="H5" t="s">
        <v>849</v>
      </c>
    </row>
    <row r="6" spans="1:9" x14ac:dyDescent="0.25">
      <c r="A6" s="2">
        <v>1993</v>
      </c>
      <c r="B6" s="16">
        <v>5</v>
      </c>
      <c r="C6" t="s">
        <v>41</v>
      </c>
      <c r="D6" t="s">
        <v>40</v>
      </c>
      <c r="E6" s="4" t="s">
        <v>42</v>
      </c>
      <c r="F6" s="5" t="s">
        <v>766</v>
      </c>
      <c r="G6" t="s">
        <v>385</v>
      </c>
      <c r="H6" t="s">
        <v>850</v>
      </c>
    </row>
    <row r="7" spans="1:9" x14ac:dyDescent="0.25">
      <c r="A7" s="2">
        <v>1993</v>
      </c>
      <c r="B7" s="2">
        <v>6</v>
      </c>
      <c r="C7" t="s">
        <v>343</v>
      </c>
      <c r="D7" t="s">
        <v>11</v>
      </c>
      <c r="E7" s="4" t="s">
        <v>344</v>
      </c>
      <c r="F7" s="5" t="s">
        <v>173</v>
      </c>
      <c r="G7" t="s">
        <v>522</v>
      </c>
      <c r="H7" t="s">
        <v>851</v>
      </c>
    </row>
    <row r="8" spans="1:9" x14ac:dyDescent="0.25">
      <c r="A8" s="2">
        <v>1993</v>
      </c>
      <c r="B8" s="16">
        <v>7</v>
      </c>
      <c r="C8" t="s">
        <v>530</v>
      </c>
      <c r="D8" t="s">
        <v>188</v>
      </c>
      <c r="E8" s="5" t="s">
        <v>531</v>
      </c>
      <c r="F8" s="5" t="s">
        <v>764</v>
      </c>
      <c r="G8" t="s">
        <v>522</v>
      </c>
      <c r="H8" t="s">
        <v>852</v>
      </c>
    </row>
    <row r="9" spans="1:9" x14ac:dyDescent="0.25">
      <c r="A9" s="2">
        <v>1993</v>
      </c>
      <c r="B9" s="2">
        <v>8</v>
      </c>
      <c r="C9" t="s">
        <v>528</v>
      </c>
      <c r="D9" t="s">
        <v>188</v>
      </c>
      <c r="E9" s="5" t="s">
        <v>529</v>
      </c>
      <c r="F9" s="5" t="s">
        <v>720</v>
      </c>
      <c r="G9" t="s">
        <v>522</v>
      </c>
      <c r="H9" t="s">
        <v>853</v>
      </c>
    </row>
    <row r="10" spans="1:9" x14ac:dyDescent="0.25">
      <c r="A10" s="2">
        <v>1993</v>
      </c>
      <c r="B10" s="16">
        <v>9</v>
      </c>
      <c r="C10" t="s">
        <v>345</v>
      </c>
      <c r="D10" t="s">
        <v>346</v>
      </c>
      <c r="E10" s="4" t="s">
        <v>347</v>
      </c>
      <c r="F10" s="5" t="s">
        <v>765</v>
      </c>
      <c r="G10" t="s">
        <v>522</v>
      </c>
      <c r="H10" t="s">
        <v>854</v>
      </c>
    </row>
    <row r="11" spans="1:9" x14ac:dyDescent="0.25">
      <c r="A11" s="2">
        <v>1993</v>
      </c>
      <c r="B11" s="2">
        <v>10</v>
      </c>
      <c r="C11" t="s">
        <v>56</v>
      </c>
      <c r="D11" t="s">
        <v>57</v>
      </c>
      <c r="E11" s="4" t="s">
        <v>58</v>
      </c>
      <c r="F11" s="5" t="s">
        <v>837</v>
      </c>
      <c r="G11" t="s">
        <v>511</v>
      </c>
      <c r="H11" t="s">
        <v>855</v>
      </c>
    </row>
    <row r="12" spans="1:9" x14ac:dyDescent="0.25">
      <c r="A12" s="2">
        <v>1993</v>
      </c>
      <c r="B12" s="16">
        <v>11</v>
      </c>
      <c r="C12" t="s">
        <v>592</v>
      </c>
      <c r="D12" t="s">
        <v>188</v>
      </c>
      <c r="E12" s="5">
        <v>1993</v>
      </c>
      <c r="F12" s="2" t="s">
        <v>767</v>
      </c>
      <c r="G12" t="s">
        <v>522</v>
      </c>
      <c r="H12" t="s">
        <v>856</v>
      </c>
      <c r="I12" t="s">
        <v>1547</v>
      </c>
    </row>
    <row r="13" spans="1:9" x14ac:dyDescent="0.25">
      <c r="A13">
        <v>1993</v>
      </c>
      <c r="B13" s="2">
        <v>12</v>
      </c>
      <c r="C13" t="s">
        <v>1212</v>
      </c>
      <c r="D13" t="s">
        <v>1213</v>
      </c>
      <c r="E13" s="4">
        <v>1993</v>
      </c>
      <c r="F13" s="5" t="s">
        <v>1418</v>
      </c>
      <c r="G13" t="s">
        <v>385</v>
      </c>
      <c r="H13" t="s">
        <v>1203</v>
      </c>
      <c r="I13" t="s">
        <v>1548</v>
      </c>
    </row>
    <row r="14" spans="1:9" x14ac:dyDescent="0.25">
      <c r="A14" s="2">
        <v>1994</v>
      </c>
      <c r="B14" s="2">
        <v>1</v>
      </c>
      <c r="C14" t="s">
        <v>38</v>
      </c>
      <c r="D14" t="s">
        <v>647</v>
      </c>
      <c r="E14" s="4" t="s">
        <v>39</v>
      </c>
      <c r="F14" s="2" t="s">
        <v>678</v>
      </c>
      <c r="G14" t="s">
        <v>385</v>
      </c>
      <c r="H14" t="s">
        <v>857</v>
      </c>
    </row>
    <row r="15" spans="1:9" x14ac:dyDescent="0.25">
      <c r="A15" s="2">
        <v>1994</v>
      </c>
      <c r="B15" s="2">
        <v>2</v>
      </c>
      <c r="C15" s="2" t="s">
        <v>354</v>
      </c>
      <c r="D15" t="s">
        <v>355</v>
      </c>
      <c r="E15" s="11" t="s">
        <v>356</v>
      </c>
      <c r="F15" s="2" t="s">
        <v>354</v>
      </c>
      <c r="G15" t="s">
        <v>385</v>
      </c>
      <c r="H15" t="s">
        <v>858</v>
      </c>
    </row>
    <row r="16" spans="1:9" x14ac:dyDescent="0.25">
      <c r="A16">
        <v>1994</v>
      </c>
      <c r="B16" s="2">
        <v>3</v>
      </c>
      <c r="C16" t="s">
        <v>1148</v>
      </c>
      <c r="D16" t="s">
        <v>1149</v>
      </c>
      <c r="E16" t="s">
        <v>1150</v>
      </c>
      <c r="F16" t="s">
        <v>837</v>
      </c>
      <c r="G16" t="s">
        <v>385</v>
      </c>
      <c r="H16" t="s">
        <v>1151</v>
      </c>
    </row>
    <row r="17" spans="1:9" x14ac:dyDescent="0.25">
      <c r="A17" s="2">
        <v>1994</v>
      </c>
      <c r="B17" s="2">
        <v>4</v>
      </c>
      <c r="C17" s="2" t="s">
        <v>581</v>
      </c>
      <c r="D17" t="s">
        <v>533</v>
      </c>
      <c r="E17" s="11" t="s">
        <v>582</v>
      </c>
      <c r="F17" s="11" t="s">
        <v>674</v>
      </c>
      <c r="G17" t="s">
        <v>385</v>
      </c>
      <c r="H17" t="s">
        <v>859</v>
      </c>
    </row>
    <row r="18" spans="1:9" x14ac:dyDescent="0.25">
      <c r="A18" s="14">
        <v>1994</v>
      </c>
      <c r="B18" s="14">
        <v>5</v>
      </c>
      <c r="C18" s="2" t="s">
        <v>309</v>
      </c>
      <c r="D18" t="s">
        <v>156</v>
      </c>
      <c r="E18" s="5" t="s">
        <v>1122</v>
      </c>
      <c r="F18" s="5" t="s">
        <v>675</v>
      </c>
      <c r="G18" t="s">
        <v>385</v>
      </c>
      <c r="H18" t="s">
        <v>860</v>
      </c>
    </row>
    <row r="19" spans="1:9" x14ac:dyDescent="0.25">
      <c r="A19" s="2">
        <v>1994</v>
      </c>
      <c r="B19" s="2">
        <v>6</v>
      </c>
      <c r="C19" s="2" t="s">
        <v>350</v>
      </c>
      <c r="D19" t="s">
        <v>351</v>
      </c>
      <c r="E19" s="11" t="s">
        <v>390</v>
      </c>
      <c r="F19" s="2" t="s">
        <v>350</v>
      </c>
      <c r="G19" t="s">
        <v>385</v>
      </c>
      <c r="H19" t="s">
        <v>861</v>
      </c>
    </row>
    <row r="20" spans="1:9" x14ac:dyDescent="0.25">
      <c r="A20" s="2">
        <v>1994</v>
      </c>
      <c r="B20" s="14">
        <v>7</v>
      </c>
      <c r="C20" s="2" t="s">
        <v>444</v>
      </c>
      <c r="D20" s="2" t="s">
        <v>452</v>
      </c>
      <c r="E20" s="12" t="s">
        <v>443</v>
      </c>
      <c r="F20" s="12" t="s">
        <v>775</v>
      </c>
      <c r="G20" t="s">
        <v>385</v>
      </c>
      <c r="H20" s="2" t="s">
        <v>862</v>
      </c>
    </row>
    <row r="21" spans="1:9" x14ac:dyDescent="0.25">
      <c r="A21" s="2">
        <v>1994</v>
      </c>
      <c r="B21" s="2">
        <v>8</v>
      </c>
      <c r="C21" s="2" t="s">
        <v>410</v>
      </c>
      <c r="D21" t="s">
        <v>411</v>
      </c>
      <c r="E21" s="12" t="s">
        <v>412</v>
      </c>
      <c r="F21" s="12" t="s">
        <v>1419</v>
      </c>
      <c r="G21" t="s">
        <v>385</v>
      </c>
      <c r="H21" t="s">
        <v>863</v>
      </c>
    </row>
    <row r="22" spans="1:9" x14ac:dyDescent="0.25">
      <c r="A22" s="2">
        <v>1994</v>
      </c>
      <c r="B22" s="14">
        <v>9</v>
      </c>
      <c r="C22" s="2" t="s">
        <v>62</v>
      </c>
      <c r="D22" s="2" t="s">
        <v>29</v>
      </c>
      <c r="E22" s="5" t="s">
        <v>496</v>
      </c>
      <c r="F22" s="5" t="s">
        <v>658</v>
      </c>
      <c r="G22" t="s">
        <v>385</v>
      </c>
      <c r="H22" t="s">
        <v>864</v>
      </c>
    </row>
    <row r="23" spans="1:9" x14ac:dyDescent="0.25">
      <c r="A23" s="2">
        <v>1994</v>
      </c>
      <c r="B23" s="2">
        <v>10</v>
      </c>
      <c r="C23" s="2" t="s">
        <v>1440</v>
      </c>
      <c r="D23" s="2" t="s">
        <v>311</v>
      </c>
      <c r="E23" s="5" t="s">
        <v>1441</v>
      </c>
      <c r="F23" s="5" t="s">
        <v>658</v>
      </c>
      <c r="G23" t="s">
        <v>385</v>
      </c>
      <c r="H23" t="s">
        <v>1442</v>
      </c>
    </row>
    <row r="24" spans="1:9" x14ac:dyDescent="0.25">
      <c r="A24" s="2">
        <v>1994</v>
      </c>
      <c r="B24" s="14">
        <v>11</v>
      </c>
      <c r="C24" s="2" t="s">
        <v>316</v>
      </c>
      <c r="D24" t="s">
        <v>317</v>
      </c>
      <c r="E24" s="11" t="s">
        <v>318</v>
      </c>
      <c r="F24" s="11" t="s">
        <v>768</v>
      </c>
      <c r="G24" t="s">
        <v>511</v>
      </c>
      <c r="H24" t="s">
        <v>865</v>
      </c>
    </row>
    <row r="25" spans="1:9" x14ac:dyDescent="0.25">
      <c r="A25" s="2">
        <v>1994</v>
      </c>
      <c r="B25" s="2">
        <v>12</v>
      </c>
      <c r="C25" s="2" t="s">
        <v>1225</v>
      </c>
      <c r="D25" t="s">
        <v>499</v>
      </c>
      <c r="E25" s="11" t="s">
        <v>1226</v>
      </c>
      <c r="F25" s="11" t="s">
        <v>1227</v>
      </c>
      <c r="G25" t="s">
        <v>385</v>
      </c>
      <c r="H25" t="s">
        <v>1228</v>
      </c>
    </row>
    <row r="26" spans="1:9" x14ac:dyDescent="0.25">
      <c r="A26">
        <v>1994</v>
      </c>
      <c r="B26" s="14">
        <v>13</v>
      </c>
      <c r="C26" t="s">
        <v>1152</v>
      </c>
      <c r="D26" t="s">
        <v>556</v>
      </c>
      <c r="E26" t="s">
        <v>1153</v>
      </c>
      <c r="F26" t="s">
        <v>658</v>
      </c>
      <c r="G26" t="s">
        <v>385</v>
      </c>
      <c r="H26" t="s">
        <v>1154</v>
      </c>
    </row>
    <row r="27" spans="1:9" x14ac:dyDescent="0.25">
      <c r="A27" s="2">
        <v>1994</v>
      </c>
      <c r="B27" s="2">
        <v>14</v>
      </c>
      <c r="C27" s="2" t="s">
        <v>107</v>
      </c>
      <c r="D27" t="s">
        <v>108</v>
      </c>
      <c r="E27" s="5">
        <v>1994</v>
      </c>
      <c r="F27" s="5" t="s">
        <v>688</v>
      </c>
      <c r="G27" t="s">
        <v>385</v>
      </c>
      <c r="H27" t="s">
        <v>866</v>
      </c>
      <c r="I27" t="s">
        <v>1548</v>
      </c>
    </row>
    <row r="28" spans="1:9" x14ac:dyDescent="0.25">
      <c r="A28" s="2">
        <v>1994</v>
      </c>
      <c r="B28" s="14">
        <v>15</v>
      </c>
      <c r="C28" s="2" t="s">
        <v>1414</v>
      </c>
      <c r="D28" t="s">
        <v>357</v>
      </c>
      <c r="E28" s="12" t="s">
        <v>1415</v>
      </c>
      <c r="F28" s="12" t="s">
        <v>816</v>
      </c>
      <c r="G28" t="s">
        <v>385</v>
      </c>
      <c r="H28" t="s">
        <v>867</v>
      </c>
    </row>
    <row r="29" spans="1:9" x14ac:dyDescent="0.25">
      <c r="A29" s="2">
        <v>1994</v>
      </c>
      <c r="B29" s="2">
        <v>16</v>
      </c>
      <c r="C29" s="2" t="s">
        <v>1123</v>
      </c>
      <c r="D29" t="s">
        <v>1124</v>
      </c>
      <c r="E29" s="12" t="s">
        <v>1125</v>
      </c>
      <c r="F29" s="12" t="s">
        <v>1126</v>
      </c>
      <c r="G29" t="s">
        <v>511</v>
      </c>
      <c r="H29" t="s">
        <v>1127</v>
      </c>
      <c r="I29" s="21" t="s">
        <v>1551</v>
      </c>
    </row>
    <row r="30" spans="1:9" x14ac:dyDescent="0.25">
      <c r="A30" s="2">
        <v>1995</v>
      </c>
      <c r="B30" s="14">
        <v>1</v>
      </c>
      <c r="C30" s="2" t="s">
        <v>1222</v>
      </c>
      <c r="D30" t="s">
        <v>603</v>
      </c>
      <c r="E30" s="12" t="s">
        <v>1223</v>
      </c>
      <c r="F30" s="12" t="s">
        <v>1224</v>
      </c>
      <c r="G30" t="s">
        <v>385</v>
      </c>
      <c r="H30" s="2" t="s">
        <v>1229</v>
      </c>
      <c r="I30" s="21"/>
    </row>
    <row r="31" spans="1:9" x14ac:dyDescent="0.25">
      <c r="A31" s="2">
        <v>1995</v>
      </c>
      <c r="B31" s="2">
        <v>2</v>
      </c>
      <c r="C31" s="2" t="s">
        <v>92</v>
      </c>
      <c r="D31" t="s">
        <v>78</v>
      </c>
      <c r="E31" s="5" t="s">
        <v>491</v>
      </c>
      <c r="F31" s="5" t="s">
        <v>658</v>
      </c>
      <c r="G31" t="s">
        <v>385</v>
      </c>
      <c r="H31" t="s">
        <v>868</v>
      </c>
    </row>
    <row r="32" spans="1:9" x14ac:dyDescent="0.25">
      <c r="A32" s="14">
        <v>1995</v>
      </c>
      <c r="B32" s="14">
        <v>3</v>
      </c>
      <c r="C32" s="2" t="s">
        <v>310</v>
      </c>
      <c r="D32" t="s">
        <v>311</v>
      </c>
      <c r="E32" s="11" t="s">
        <v>312</v>
      </c>
      <c r="F32" s="11" t="s">
        <v>658</v>
      </c>
      <c r="G32" t="s">
        <v>385</v>
      </c>
      <c r="H32" t="s">
        <v>869</v>
      </c>
    </row>
    <row r="33" spans="1:9" x14ac:dyDescent="0.25">
      <c r="A33" s="14">
        <v>1995</v>
      </c>
      <c r="B33" s="2">
        <v>4</v>
      </c>
      <c r="C33" s="2" t="s">
        <v>832</v>
      </c>
      <c r="D33" t="s">
        <v>833</v>
      </c>
      <c r="E33" s="11" t="s">
        <v>834</v>
      </c>
      <c r="F33" s="11" t="s">
        <v>835</v>
      </c>
      <c r="G33" t="s">
        <v>511</v>
      </c>
      <c r="H33" t="s">
        <v>870</v>
      </c>
    </row>
    <row r="34" spans="1:9" x14ac:dyDescent="0.25">
      <c r="A34" s="2">
        <v>1995</v>
      </c>
      <c r="B34" s="14">
        <v>5</v>
      </c>
      <c r="C34" s="2" t="s">
        <v>364</v>
      </c>
      <c r="D34" s="2" t="s">
        <v>367</v>
      </c>
      <c r="E34" s="5" t="s">
        <v>378</v>
      </c>
      <c r="F34" s="5" t="s">
        <v>776</v>
      </c>
      <c r="G34" s="2" t="s">
        <v>511</v>
      </c>
      <c r="H34" t="s">
        <v>871</v>
      </c>
    </row>
    <row r="35" spans="1:9" x14ac:dyDescent="0.25">
      <c r="A35" s="2">
        <v>1995</v>
      </c>
      <c r="B35" s="2">
        <v>6</v>
      </c>
      <c r="C35" t="s">
        <v>26</v>
      </c>
      <c r="D35" t="s">
        <v>27</v>
      </c>
      <c r="E35" s="4" t="s">
        <v>28</v>
      </c>
      <c r="F35" s="5" t="s">
        <v>689</v>
      </c>
      <c r="G35" t="s">
        <v>385</v>
      </c>
      <c r="H35" t="s">
        <v>872</v>
      </c>
    </row>
    <row r="36" spans="1:9" x14ac:dyDescent="0.25">
      <c r="A36" s="2">
        <v>1995</v>
      </c>
      <c r="B36" s="14">
        <v>7</v>
      </c>
      <c r="C36" t="s">
        <v>605</v>
      </c>
      <c r="D36" t="s">
        <v>603</v>
      </c>
      <c r="E36" s="4" t="s">
        <v>604</v>
      </c>
      <c r="F36" s="5" t="s">
        <v>777</v>
      </c>
      <c r="G36" t="s">
        <v>385</v>
      </c>
      <c r="H36" t="s">
        <v>873</v>
      </c>
    </row>
    <row r="37" spans="1:9" x14ac:dyDescent="0.25">
      <c r="A37" s="2">
        <v>1995</v>
      </c>
      <c r="B37" s="2">
        <v>8</v>
      </c>
      <c r="C37" t="s">
        <v>93</v>
      </c>
      <c r="D37" t="s">
        <v>94</v>
      </c>
      <c r="E37" t="s">
        <v>98</v>
      </c>
      <c r="F37" s="5" t="s">
        <v>690</v>
      </c>
      <c r="G37" t="s">
        <v>385</v>
      </c>
      <c r="H37" t="s">
        <v>874</v>
      </c>
    </row>
    <row r="38" spans="1:9" x14ac:dyDescent="0.25">
      <c r="A38" s="2">
        <v>1995</v>
      </c>
      <c r="B38" s="14">
        <v>9</v>
      </c>
      <c r="C38" t="s">
        <v>599</v>
      </c>
      <c r="D38" s="2" t="s">
        <v>597</v>
      </c>
      <c r="E38" s="5" t="s">
        <v>598</v>
      </c>
      <c r="F38" s="5" t="s">
        <v>658</v>
      </c>
      <c r="G38" t="s">
        <v>385</v>
      </c>
      <c r="H38" t="s">
        <v>875</v>
      </c>
    </row>
    <row r="39" spans="1:9" x14ac:dyDescent="0.25">
      <c r="A39" s="2">
        <v>1995</v>
      </c>
      <c r="B39" s="2">
        <v>10</v>
      </c>
      <c r="C39" t="s">
        <v>90</v>
      </c>
      <c r="D39" t="s">
        <v>91</v>
      </c>
      <c r="E39" s="5" t="s">
        <v>606</v>
      </c>
      <c r="F39" s="2" t="s">
        <v>691</v>
      </c>
      <c r="G39" t="s">
        <v>385</v>
      </c>
      <c r="H39" t="s">
        <v>876</v>
      </c>
    </row>
    <row r="40" spans="1:9" x14ac:dyDescent="0.25">
      <c r="A40" s="2">
        <v>1995</v>
      </c>
      <c r="B40" s="14">
        <v>11</v>
      </c>
      <c r="C40" t="s">
        <v>89</v>
      </c>
      <c r="D40" t="s">
        <v>87</v>
      </c>
      <c r="E40" t="s">
        <v>88</v>
      </c>
      <c r="F40" s="5" t="s">
        <v>692</v>
      </c>
      <c r="G40" t="s">
        <v>385</v>
      </c>
      <c r="H40" t="s">
        <v>877</v>
      </c>
    </row>
    <row r="41" spans="1:9" x14ac:dyDescent="0.25">
      <c r="A41" s="2">
        <v>1995</v>
      </c>
      <c r="B41" s="2">
        <v>12</v>
      </c>
      <c r="C41" t="s">
        <v>693</v>
      </c>
      <c r="D41" s="2" t="s">
        <v>506</v>
      </c>
      <c r="E41" s="5" t="s">
        <v>505</v>
      </c>
      <c r="F41" s="2" t="s">
        <v>694</v>
      </c>
      <c r="G41" s="2" t="s">
        <v>386</v>
      </c>
      <c r="H41" t="s">
        <v>878</v>
      </c>
    </row>
    <row r="42" spans="1:9" x14ac:dyDescent="0.25">
      <c r="A42">
        <v>1995</v>
      </c>
      <c r="B42" s="14">
        <v>13</v>
      </c>
      <c r="C42" t="s">
        <v>1610</v>
      </c>
      <c r="D42" t="s">
        <v>1611</v>
      </c>
      <c r="E42" s="5" t="s">
        <v>1614</v>
      </c>
      <c r="F42" s="5" t="s">
        <v>1612</v>
      </c>
      <c r="G42" t="s">
        <v>385</v>
      </c>
      <c r="H42" t="s">
        <v>1613</v>
      </c>
    </row>
    <row r="43" spans="1:9" x14ac:dyDescent="0.25">
      <c r="A43" s="2">
        <v>1995</v>
      </c>
      <c r="B43" s="2">
        <v>14</v>
      </c>
      <c r="C43" t="s">
        <v>43</v>
      </c>
      <c r="D43" t="s">
        <v>125</v>
      </c>
      <c r="E43" s="4" t="s">
        <v>44</v>
      </c>
      <c r="F43" s="5" t="s">
        <v>658</v>
      </c>
      <c r="G43" t="s">
        <v>511</v>
      </c>
      <c r="H43" t="s">
        <v>879</v>
      </c>
    </row>
    <row r="44" spans="1:9" x14ac:dyDescent="0.25">
      <c r="A44" s="2">
        <v>1995</v>
      </c>
      <c r="B44" s="14">
        <v>15</v>
      </c>
      <c r="C44" t="s">
        <v>176</v>
      </c>
      <c r="D44" s="2" t="s">
        <v>298</v>
      </c>
      <c r="E44" s="5" t="s">
        <v>177</v>
      </c>
      <c r="F44" s="5" t="s">
        <v>658</v>
      </c>
      <c r="G44" t="s">
        <v>385</v>
      </c>
      <c r="H44" t="s">
        <v>880</v>
      </c>
    </row>
    <row r="45" spans="1:9" x14ac:dyDescent="0.25">
      <c r="A45" s="2">
        <v>1995</v>
      </c>
      <c r="B45" s="2">
        <v>16</v>
      </c>
      <c r="C45" s="5" t="s">
        <v>1113</v>
      </c>
      <c r="D45" s="2" t="s">
        <v>29</v>
      </c>
      <c r="E45" s="5" t="s">
        <v>178</v>
      </c>
      <c r="F45" s="5" t="s">
        <v>695</v>
      </c>
      <c r="G45" t="s">
        <v>385</v>
      </c>
      <c r="H45" t="s">
        <v>881</v>
      </c>
    </row>
    <row r="46" spans="1:9" x14ac:dyDescent="0.25">
      <c r="A46">
        <v>1995</v>
      </c>
      <c r="B46" s="14">
        <v>17</v>
      </c>
      <c r="C46" t="s">
        <v>1155</v>
      </c>
      <c r="D46" t="s">
        <v>331</v>
      </c>
      <c r="E46" t="s">
        <v>1156</v>
      </c>
      <c r="F46" t="s">
        <v>1157</v>
      </c>
      <c r="G46" t="s">
        <v>385</v>
      </c>
      <c r="H46" t="s">
        <v>1158</v>
      </c>
      <c r="I46" t="s">
        <v>1564</v>
      </c>
    </row>
    <row r="47" spans="1:9" x14ac:dyDescent="0.25">
      <c r="A47" s="2">
        <v>1995</v>
      </c>
      <c r="B47" s="2">
        <v>18</v>
      </c>
      <c r="C47" t="s">
        <v>173</v>
      </c>
      <c r="D47" s="2" t="s">
        <v>174</v>
      </c>
      <c r="E47" t="s">
        <v>175</v>
      </c>
      <c r="F47" s="2" t="s">
        <v>173</v>
      </c>
      <c r="G47" t="s">
        <v>385</v>
      </c>
      <c r="H47" t="s">
        <v>882</v>
      </c>
    </row>
    <row r="48" spans="1:9" x14ac:dyDescent="0.25">
      <c r="A48">
        <v>1995</v>
      </c>
      <c r="B48" s="14">
        <v>19</v>
      </c>
      <c r="C48" t="s">
        <v>1159</v>
      </c>
      <c r="D48" t="s">
        <v>29</v>
      </c>
      <c r="E48" t="s">
        <v>1160</v>
      </c>
      <c r="F48" t="s">
        <v>658</v>
      </c>
      <c r="G48" t="s">
        <v>385</v>
      </c>
      <c r="H48" t="s">
        <v>1161</v>
      </c>
    </row>
    <row r="49" spans="1:9" x14ac:dyDescent="0.25">
      <c r="A49" s="2">
        <v>1995</v>
      </c>
      <c r="B49" s="2">
        <v>20</v>
      </c>
      <c r="C49" t="s">
        <v>519</v>
      </c>
      <c r="D49" s="2" t="s">
        <v>78</v>
      </c>
      <c r="E49" s="5" t="s">
        <v>602</v>
      </c>
      <c r="F49" s="5" t="s">
        <v>658</v>
      </c>
      <c r="G49" s="2" t="s">
        <v>511</v>
      </c>
      <c r="H49" t="s">
        <v>883</v>
      </c>
    </row>
    <row r="50" spans="1:9" x14ac:dyDescent="0.25">
      <c r="A50">
        <v>1995</v>
      </c>
      <c r="B50" s="14">
        <v>21</v>
      </c>
      <c r="C50" t="s">
        <v>1162</v>
      </c>
      <c r="D50" t="s">
        <v>11</v>
      </c>
      <c r="E50" t="s">
        <v>1163</v>
      </c>
      <c r="F50" t="s">
        <v>837</v>
      </c>
      <c r="G50" t="s">
        <v>385</v>
      </c>
      <c r="H50" t="s">
        <v>1164</v>
      </c>
    </row>
    <row r="51" spans="1:9" ht="14.25" customHeight="1" x14ac:dyDescent="0.25">
      <c r="A51">
        <v>1995</v>
      </c>
      <c r="B51" s="2">
        <v>22</v>
      </c>
      <c r="C51" t="s">
        <v>1165</v>
      </c>
      <c r="D51" t="s">
        <v>1166</v>
      </c>
      <c r="E51" s="22" t="s">
        <v>1416</v>
      </c>
      <c r="F51" t="s">
        <v>658</v>
      </c>
      <c r="G51" t="s">
        <v>385</v>
      </c>
      <c r="H51" t="s">
        <v>1167</v>
      </c>
    </row>
    <row r="52" spans="1:9" x14ac:dyDescent="0.25">
      <c r="A52" s="2">
        <v>1996</v>
      </c>
      <c r="B52" s="2">
        <v>1</v>
      </c>
      <c r="C52" t="s">
        <v>600</v>
      </c>
      <c r="D52" s="2" t="s">
        <v>601</v>
      </c>
      <c r="E52" s="5" t="s">
        <v>358</v>
      </c>
      <c r="F52" s="2" t="s">
        <v>600</v>
      </c>
      <c r="G52" s="2" t="s">
        <v>385</v>
      </c>
      <c r="H52" t="s">
        <v>884</v>
      </c>
    </row>
    <row r="53" spans="1:9" x14ac:dyDescent="0.25">
      <c r="A53">
        <v>1996</v>
      </c>
      <c r="B53" s="2">
        <v>2</v>
      </c>
      <c r="C53" t="s">
        <v>1168</v>
      </c>
      <c r="D53" t="s">
        <v>16</v>
      </c>
      <c r="E53" t="s">
        <v>1417</v>
      </c>
      <c r="F53" t="s">
        <v>1168</v>
      </c>
      <c r="G53" t="s">
        <v>385</v>
      </c>
      <c r="H53" t="s">
        <v>1169</v>
      </c>
    </row>
    <row r="54" spans="1:9" x14ac:dyDescent="0.25">
      <c r="A54" s="2">
        <v>1996</v>
      </c>
      <c r="B54" s="2">
        <v>3</v>
      </c>
      <c r="C54" t="s">
        <v>545</v>
      </c>
      <c r="D54" s="2" t="s">
        <v>546</v>
      </c>
      <c r="E54" s="5" t="s">
        <v>547</v>
      </c>
      <c r="F54" s="5" t="s">
        <v>778</v>
      </c>
      <c r="G54" s="2" t="s">
        <v>386</v>
      </c>
      <c r="H54" t="s">
        <v>885</v>
      </c>
    </row>
    <row r="55" spans="1:9" x14ac:dyDescent="0.25">
      <c r="A55" s="2">
        <v>1996</v>
      </c>
      <c r="B55" s="2">
        <v>4</v>
      </c>
      <c r="C55" t="s">
        <v>548</v>
      </c>
      <c r="D55" s="2" t="s">
        <v>550</v>
      </c>
      <c r="E55" s="5" t="s">
        <v>549</v>
      </c>
      <c r="F55" s="5" t="s">
        <v>837</v>
      </c>
      <c r="G55" s="2" t="s">
        <v>385</v>
      </c>
      <c r="H55" t="s">
        <v>886</v>
      </c>
    </row>
    <row r="56" spans="1:9" x14ac:dyDescent="0.25">
      <c r="A56" s="2">
        <v>1996</v>
      </c>
      <c r="B56" s="2">
        <v>5</v>
      </c>
      <c r="C56" t="s">
        <v>365</v>
      </c>
      <c r="D56" s="2" t="s">
        <v>367</v>
      </c>
      <c r="E56" s="5" t="s">
        <v>368</v>
      </c>
      <c r="F56" s="5" t="s">
        <v>779</v>
      </c>
      <c r="G56" s="2" t="s">
        <v>437</v>
      </c>
      <c r="H56" t="s">
        <v>887</v>
      </c>
    </row>
    <row r="57" spans="1:9" x14ac:dyDescent="0.25">
      <c r="A57" s="2">
        <v>1996</v>
      </c>
      <c r="B57" s="2">
        <v>6</v>
      </c>
      <c r="C57" t="s">
        <v>564</v>
      </c>
      <c r="D57" s="2" t="s">
        <v>441</v>
      </c>
      <c r="E57" s="5" t="s">
        <v>563</v>
      </c>
      <c r="F57" s="5" t="s">
        <v>696</v>
      </c>
      <c r="G57" s="2" t="s">
        <v>437</v>
      </c>
      <c r="H57" t="s">
        <v>888</v>
      </c>
    </row>
    <row r="58" spans="1:9" x14ac:dyDescent="0.25">
      <c r="A58" s="2">
        <v>1996</v>
      </c>
      <c r="B58" s="2">
        <v>7</v>
      </c>
      <c r="C58" t="s">
        <v>349</v>
      </c>
      <c r="D58" s="2" t="s">
        <v>87</v>
      </c>
      <c r="E58" s="5" t="s">
        <v>391</v>
      </c>
      <c r="F58" s="5" t="s">
        <v>780</v>
      </c>
      <c r="G58" s="2" t="s">
        <v>385</v>
      </c>
      <c r="H58" t="s">
        <v>889</v>
      </c>
    </row>
    <row r="59" spans="1:9" x14ac:dyDescent="0.25">
      <c r="A59" s="2">
        <v>1996</v>
      </c>
      <c r="B59" s="2">
        <v>8</v>
      </c>
      <c r="C59" t="s">
        <v>101</v>
      </c>
      <c r="D59" s="6" t="s">
        <v>140</v>
      </c>
      <c r="E59" t="s">
        <v>100</v>
      </c>
      <c r="F59" s="2" t="s">
        <v>697</v>
      </c>
      <c r="G59" t="s">
        <v>385</v>
      </c>
      <c r="H59" t="s">
        <v>890</v>
      </c>
    </row>
    <row r="60" spans="1:9" x14ac:dyDescent="0.25">
      <c r="A60" s="2">
        <v>1996</v>
      </c>
      <c r="B60" s="2">
        <v>9</v>
      </c>
      <c r="C60" t="s">
        <v>181</v>
      </c>
      <c r="D60" t="s">
        <v>180</v>
      </c>
      <c r="E60" s="4" t="s">
        <v>383</v>
      </c>
      <c r="F60" s="5" t="s">
        <v>698</v>
      </c>
      <c r="G60" t="s">
        <v>385</v>
      </c>
      <c r="H60" t="s">
        <v>891</v>
      </c>
    </row>
    <row r="61" spans="1:9" x14ac:dyDescent="0.25">
      <c r="A61" s="2">
        <v>1996</v>
      </c>
      <c r="B61" s="2">
        <v>10</v>
      </c>
      <c r="C61" t="s">
        <v>190</v>
      </c>
      <c r="D61" t="s">
        <v>180</v>
      </c>
      <c r="E61" s="4" t="s">
        <v>383</v>
      </c>
      <c r="F61" s="5" t="s">
        <v>699</v>
      </c>
      <c r="G61" t="s">
        <v>385</v>
      </c>
      <c r="H61" t="s">
        <v>892</v>
      </c>
    </row>
    <row r="62" spans="1:9" x14ac:dyDescent="0.25">
      <c r="A62" s="2">
        <v>1996</v>
      </c>
      <c r="B62" s="2">
        <v>11</v>
      </c>
      <c r="C62" t="s">
        <v>107</v>
      </c>
      <c r="D62" t="s">
        <v>108</v>
      </c>
      <c r="E62" s="4" t="s">
        <v>179</v>
      </c>
      <c r="F62" s="2" t="s">
        <v>678</v>
      </c>
      <c r="G62" t="s">
        <v>385</v>
      </c>
      <c r="H62" t="s">
        <v>893</v>
      </c>
    </row>
    <row r="63" spans="1:9" x14ac:dyDescent="0.25">
      <c r="A63" s="2">
        <v>1996</v>
      </c>
      <c r="B63" s="2">
        <v>12</v>
      </c>
      <c r="C63" t="s">
        <v>330</v>
      </c>
      <c r="D63" s="2" t="s">
        <v>331</v>
      </c>
      <c r="E63" s="5" t="s">
        <v>332</v>
      </c>
      <c r="F63" s="5" t="s">
        <v>700</v>
      </c>
      <c r="G63" t="s">
        <v>385</v>
      </c>
      <c r="H63" s="2" t="s">
        <v>894</v>
      </c>
      <c r="I63" t="s">
        <v>1552</v>
      </c>
    </row>
    <row r="64" spans="1:9" x14ac:dyDescent="0.25">
      <c r="A64" s="2">
        <v>1996</v>
      </c>
      <c r="B64" s="2">
        <v>13</v>
      </c>
      <c r="C64" t="s">
        <v>107</v>
      </c>
      <c r="D64" s="2" t="s">
        <v>357</v>
      </c>
      <c r="E64" s="5" t="s">
        <v>436</v>
      </c>
      <c r="F64" s="5" t="s">
        <v>781</v>
      </c>
      <c r="G64" s="2" t="s">
        <v>437</v>
      </c>
      <c r="H64" t="s">
        <v>895</v>
      </c>
    </row>
    <row r="65" spans="1:8" x14ac:dyDescent="0.25">
      <c r="A65" s="2">
        <v>1996</v>
      </c>
      <c r="B65" s="2">
        <v>14</v>
      </c>
      <c r="C65" t="s">
        <v>467</v>
      </c>
      <c r="D65" s="2" t="s">
        <v>469</v>
      </c>
      <c r="E65" s="5" t="s">
        <v>468</v>
      </c>
      <c r="F65" s="5" t="s">
        <v>701</v>
      </c>
      <c r="G65" s="2" t="s">
        <v>385</v>
      </c>
      <c r="H65" t="s">
        <v>896</v>
      </c>
    </row>
    <row r="66" spans="1:8" x14ac:dyDescent="0.25">
      <c r="A66" s="2">
        <v>1996</v>
      </c>
      <c r="B66" s="2">
        <v>15</v>
      </c>
      <c r="C66" t="s">
        <v>552</v>
      </c>
      <c r="D66" s="2" t="s">
        <v>311</v>
      </c>
      <c r="E66" s="5" t="s">
        <v>553</v>
      </c>
      <c r="F66" s="5" t="s">
        <v>817</v>
      </c>
      <c r="G66" s="2" t="s">
        <v>385</v>
      </c>
      <c r="H66" t="s">
        <v>897</v>
      </c>
    </row>
    <row r="67" spans="1:8" x14ac:dyDescent="0.25">
      <c r="A67" s="2">
        <v>1996</v>
      </c>
      <c r="B67" s="2">
        <v>16</v>
      </c>
      <c r="C67" t="s">
        <v>541</v>
      </c>
      <c r="D67" s="2" t="s">
        <v>1446</v>
      </c>
      <c r="E67" s="5" t="s">
        <v>542</v>
      </c>
      <c r="F67" s="5" t="s">
        <v>658</v>
      </c>
      <c r="G67" s="2" t="s">
        <v>385</v>
      </c>
      <c r="H67" t="s">
        <v>898</v>
      </c>
    </row>
    <row r="68" spans="1:8" x14ac:dyDescent="0.25">
      <c r="A68" s="2">
        <v>1996</v>
      </c>
      <c r="B68" s="2">
        <v>17</v>
      </c>
      <c r="C68" t="s">
        <v>21</v>
      </c>
      <c r="D68" t="s">
        <v>29</v>
      </c>
      <c r="E68" s="4" t="s">
        <v>22</v>
      </c>
      <c r="F68" s="5" t="s">
        <v>837</v>
      </c>
      <c r="G68" t="s">
        <v>387</v>
      </c>
      <c r="H68" t="s">
        <v>899</v>
      </c>
    </row>
    <row r="69" spans="1:8" x14ac:dyDescent="0.25">
      <c r="A69" s="2">
        <v>1996</v>
      </c>
      <c r="B69" s="2">
        <v>18</v>
      </c>
      <c r="C69" t="s">
        <v>568</v>
      </c>
      <c r="D69" t="s">
        <v>569</v>
      </c>
      <c r="E69" s="4" t="s">
        <v>570</v>
      </c>
      <c r="F69" s="5" t="s">
        <v>658</v>
      </c>
      <c r="G69" s="2" t="s">
        <v>437</v>
      </c>
      <c r="H69" t="s">
        <v>900</v>
      </c>
    </row>
    <row r="70" spans="1:8" x14ac:dyDescent="0.25">
      <c r="A70" s="2">
        <v>1996</v>
      </c>
      <c r="B70" s="2">
        <v>19</v>
      </c>
      <c r="C70" t="s">
        <v>122</v>
      </c>
      <c r="D70" s="2" t="s">
        <v>554</v>
      </c>
      <c r="E70" s="5" t="s">
        <v>555</v>
      </c>
      <c r="F70" s="2" t="s">
        <v>122</v>
      </c>
      <c r="G70" s="2" t="s">
        <v>437</v>
      </c>
      <c r="H70" t="s">
        <v>901</v>
      </c>
    </row>
    <row r="71" spans="1:8" x14ac:dyDescent="0.25">
      <c r="A71" s="2">
        <v>1996</v>
      </c>
      <c r="B71" s="2">
        <v>20</v>
      </c>
      <c r="C71" t="s">
        <v>95</v>
      </c>
      <c r="D71" t="s">
        <v>96</v>
      </c>
      <c r="E71" s="12" t="s">
        <v>580</v>
      </c>
      <c r="F71" s="12" t="s">
        <v>677</v>
      </c>
      <c r="G71" t="s">
        <v>386</v>
      </c>
      <c r="H71" t="s">
        <v>903</v>
      </c>
    </row>
    <row r="72" spans="1:8" x14ac:dyDescent="0.25">
      <c r="A72" s="2">
        <v>1996</v>
      </c>
      <c r="B72" s="2">
        <v>21</v>
      </c>
      <c r="C72" s="5" t="s">
        <v>1114</v>
      </c>
      <c r="D72" s="2" t="s">
        <v>29</v>
      </c>
      <c r="E72" s="5" t="s">
        <v>636</v>
      </c>
      <c r="F72" s="5" t="s">
        <v>658</v>
      </c>
      <c r="G72" t="s">
        <v>385</v>
      </c>
      <c r="H72" t="s">
        <v>904</v>
      </c>
    </row>
    <row r="73" spans="1:8" x14ac:dyDescent="0.25">
      <c r="A73" s="2">
        <v>1996</v>
      </c>
      <c r="B73" s="2">
        <v>22</v>
      </c>
      <c r="C73" t="s">
        <v>544</v>
      </c>
      <c r="D73" s="2" t="s">
        <v>49</v>
      </c>
      <c r="E73" s="5" t="s">
        <v>1624</v>
      </c>
      <c r="F73" s="5" t="s">
        <v>658</v>
      </c>
      <c r="G73" t="s">
        <v>385</v>
      </c>
      <c r="H73" t="s">
        <v>902</v>
      </c>
    </row>
    <row r="74" spans="1:8" x14ac:dyDescent="0.25">
      <c r="A74" s="14">
        <v>1996</v>
      </c>
      <c r="B74" s="2">
        <v>23</v>
      </c>
      <c r="C74" s="2" t="s">
        <v>560</v>
      </c>
      <c r="D74" s="2" t="s">
        <v>561</v>
      </c>
      <c r="E74" s="5" t="s">
        <v>562</v>
      </c>
      <c r="F74" s="5" t="s">
        <v>786</v>
      </c>
      <c r="G74" s="2" t="s">
        <v>437</v>
      </c>
      <c r="H74" t="s">
        <v>905</v>
      </c>
    </row>
    <row r="75" spans="1:8" x14ac:dyDescent="0.25">
      <c r="A75" s="14">
        <v>1996</v>
      </c>
      <c r="B75" s="2">
        <v>24</v>
      </c>
      <c r="C75" s="2" t="s">
        <v>577</v>
      </c>
      <c r="D75" s="2" t="s">
        <v>578</v>
      </c>
      <c r="E75" s="5" t="s">
        <v>579</v>
      </c>
      <c r="F75" s="5" t="s">
        <v>785</v>
      </c>
      <c r="G75" s="2" t="s">
        <v>437</v>
      </c>
      <c r="H75" t="s">
        <v>906</v>
      </c>
    </row>
    <row r="76" spans="1:8" x14ac:dyDescent="0.25">
      <c r="A76" s="2">
        <v>1996</v>
      </c>
      <c r="B76" s="2">
        <v>25</v>
      </c>
      <c r="C76" t="s">
        <v>111</v>
      </c>
      <c r="D76" t="s">
        <v>97</v>
      </c>
      <c r="E76" s="7" t="s">
        <v>99</v>
      </c>
      <c r="F76" s="8" t="s">
        <v>702</v>
      </c>
      <c r="G76" t="s">
        <v>385</v>
      </c>
      <c r="H76" t="s">
        <v>907</v>
      </c>
    </row>
    <row r="77" spans="1:8" x14ac:dyDescent="0.25">
      <c r="A77" s="2">
        <v>1996</v>
      </c>
      <c r="B77" s="2">
        <v>26</v>
      </c>
      <c r="C77" t="s">
        <v>574</v>
      </c>
      <c r="D77" t="s">
        <v>575</v>
      </c>
      <c r="E77" s="7" t="s">
        <v>576</v>
      </c>
      <c r="F77" s="8" t="s">
        <v>769</v>
      </c>
      <c r="G77" t="s">
        <v>437</v>
      </c>
      <c r="H77" t="s">
        <v>908</v>
      </c>
    </row>
    <row r="78" spans="1:8" x14ac:dyDescent="0.25">
      <c r="A78" s="2">
        <v>1996</v>
      </c>
      <c r="B78" s="2">
        <v>27</v>
      </c>
      <c r="C78" t="s">
        <v>30</v>
      </c>
      <c r="D78" t="s">
        <v>31</v>
      </c>
      <c r="E78" s="4" t="s">
        <v>32</v>
      </c>
      <c r="F78" s="5" t="s">
        <v>703</v>
      </c>
      <c r="G78" t="s">
        <v>386</v>
      </c>
      <c r="H78" s="2" t="s">
        <v>1129</v>
      </c>
    </row>
    <row r="79" spans="1:8" x14ac:dyDescent="0.25">
      <c r="A79" s="2">
        <v>1996</v>
      </c>
      <c r="B79" s="2">
        <v>28</v>
      </c>
      <c r="C79" t="s">
        <v>30</v>
      </c>
      <c r="D79" t="s">
        <v>31</v>
      </c>
      <c r="E79" s="4" t="s">
        <v>32</v>
      </c>
      <c r="F79" s="2" t="s">
        <v>704</v>
      </c>
      <c r="G79" t="s">
        <v>437</v>
      </c>
      <c r="H79" t="s">
        <v>909</v>
      </c>
    </row>
    <row r="80" spans="1:8" x14ac:dyDescent="0.25">
      <c r="A80" s="2">
        <v>1996</v>
      </c>
      <c r="B80" s="2">
        <v>29</v>
      </c>
      <c r="C80" t="s">
        <v>784</v>
      </c>
      <c r="D80" t="s">
        <v>783</v>
      </c>
      <c r="E80" s="5" t="s">
        <v>782</v>
      </c>
      <c r="F80" s="2" t="s">
        <v>784</v>
      </c>
      <c r="G80" t="s">
        <v>437</v>
      </c>
      <c r="H80" t="s">
        <v>910</v>
      </c>
    </row>
    <row r="81" spans="1:9" x14ac:dyDescent="0.25">
      <c r="A81" s="2">
        <v>1996</v>
      </c>
      <c r="B81" s="2">
        <v>30</v>
      </c>
      <c r="C81" t="s">
        <v>102</v>
      </c>
      <c r="D81" s="2" t="s">
        <v>420</v>
      </c>
      <c r="E81" t="s">
        <v>103</v>
      </c>
      <c r="F81" s="5" t="s">
        <v>122</v>
      </c>
      <c r="G81" t="s">
        <v>437</v>
      </c>
      <c r="H81" t="s">
        <v>911</v>
      </c>
    </row>
    <row r="82" spans="1:9" x14ac:dyDescent="0.25">
      <c r="A82" s="2">
        <v>1996</v>
      </c>
      <c r="B82" s="2">
        <v>31</v>
      </c>
      <c r="C82" t="s">
        <v>543</v>
      </c>
      <c r="D82" s="2" t="s">
        <v>331</v>
      </c>
      <c r="E82" s="5" t="s">
        <v>466</v>
      </c>
      <c r="F82" s="5" t="s">
        <v>705</v>
      </c>
      <c r="G82" s="2" t="s">
        <v>387</v>
      </c>
      <c r="H82" s="2" t="s">
        <v>1130</v>
      </c>
    </row>
    <row r="83" spans="1:9" x14ac:dyDescent="0.25">
      <c r="A83" s="2">
        <v>1996</v>
      </c>
      <c r="B83" s="2">
        <v>32</v>
      </c>
      <c r="C83" t="s">
        <v>565</v>
      </c>
      <c r="D83" s="2" t="s">
        <v>566</v>
      </c>
      <c r="E83" s="5" t="s">
        <v>567</v>
      </c>
      <c r="F83" s="5" t="s">
        <v>770</v>
      </c>
      <c r="G83" s="2" t="s">
        <v>437</v>
      </c>
      <c r="H83" t="s">
        <v>912</v>
      </c>
    </row>
    <row r="84" spans="1:9" x14ac:dyDescent="0.25">
      <c r="A84" s="2">
        <v>1997</v>
      </c>
      <c r="B84" s="2">
        <v>1</v>
      </c>
      <c r="C84" t="s">
        <v>557</v>
      </c>
      <c r="D84" s="2" t="s">
        <v>556</v>
      </c>
      <c r="E84" s="2" t="s">
        <v>558</v>
      </c>
      <c r="F84" s="5" t="s">
        <v>837</v>
      </c>
      <c r="G84" s="2" t="s">
        <v>385</v>
      </c>
      <c r="H84" t="s">
        <v>913</v>
      </c>
    </row>
    <row r="85" spans="1:9" x14ac:dyDescent="0.25">
      <c r="A85" s="2">
        <v>1997</v>
      </c>
      <c r="B85" s="2">
        <v>2</v>
      </c>
      <c r="C85" s="2" t="s">
        <v>13</v>
      </c>
      <c r="D85" t="s">
        <v>380</v>
      </c>
      <c r="E85" s="4" t="s">
        <v>14</v>
      </c>
      <c r="F85" s="5" t="s">
        <v>787</v>
      </c>
      <c r="G85" t="s">
        <v>437</v>
      </c>
      <c r="H85" t="s">
        <v>914</v>
      </c>
    </row>
    <row r="86" spans="1:9" x14ac:dyDescent="0.25">
      <c r="A86" s="2">
        <v>1997</v>
      </c>
      <c r="B86" s="2">
        <v>3</v>
      </c>
      <c r="C86" s="2" t="s">
        <v>474</v>
      </c>
      <c r="D86" s="8" t="s">
        <v>475</v>
      </c>
      <c r="E86" s="2" t="s">
        <v>476</v>
      </c>
      <c r="F86" s="2" t="s">
        <v>474</v>
      </c>
      <c r="G86" s="2" t="s">
        <v>437</v>
      </c>
      <c r="H86" t="s">
        <v>915</v>
      </c>
      <c r="I86" s="2"/>
    </row>
    <row r="87" spans="1:9" x14ac:dyDescent="0.25">
      <c r="A87" s="2">
        <v>1997</v>
      </c>
      <c r="B87" s="2">
        <v>4</v>
      </c>
      <c r="C87" t="s">
        <v>243</v>
      </c>
      <c r="D87" t="s">
        <v>36</v>
      </c>
      <c r="E87" t="s">
        <v>37</v>
      </c>
      <c r="F87" s="2" t="s">
        <v>684</v>
      </c>
      <c r="G87" t="s">
        <v>385</v>
      </c>
      <c r="H87" t="s">
        <v>916</v>
      </c>
    </row>
    <row r="88" spans="1:9" x14ac:dyDescent="0.25">
      <c r="A88" s="2">
        <v>1997</v>
      </c>
      <c r="B88" s="2">
        <v>5</v>
      </c>
      <c r="C88" t="s">
        <v>470</v>
      </c>
      <c r="D88" s="8" t="s">
        <v>657</v>
      </c>
      <c r="E88" s="2" t="s">
        <v>471</v>
      </c>
      <c r="F88" s="2" t="s">
        <v>706</v>
      </c>
      <c r="G88" t="s">
        <v>387</v>
      </c>
      <c r="H88" t="s">
        <v>917</v>
      </c>
    </row>
    <row r="89" spans="1:9" x14ac:dyDescent="0.25">
      <c r="A89" s="2">
        <v>1997</v>
      </c>
      <c r="B89" s="2">
        <v>6</v>
      </c>
      <c r="C89" t="s">
        <v>664</v>
      </c>
      <c r="D89" t="s">
        <v>118</v>
      </c>
      <c r="E89" t="s">
        <v>119</v>
      </c>
      <c r="F89" s="2" t="s">
        <v>658</v>
      </c>
      <c r="G89" t="s">
        <v>385</v>
      </c>
      <c r="H89" t="s">
        <v>918</v>
      </c>
    </row>
    <row r="90" spans="1:9" x14ac:dyDescent="0.25">
      <c r="A90" s="2">
        <v>1997</v>
      </c>
      <c r="B90" s="2">
        <v>7</v>
      </c>
      <c r="C90" t="s">
        <v>187</v>
      </c>
      <c r="D90" s="8" t="s">
        <v>188</v>
      </c>
      <c r="E90" t="s">
        <v>189</v>
      </c>
      <c r="F90" s="2" t="s">
        <v>707</v>
      </c>
      <c r="G90" t="s">
        <v>385</v>
      </c>
      <c r="H90" t="s">
        <v>919</v>
      </c>
    </row>
    <row r="91" spans="1:9" x14ac:dyDescent="0.25">
      <c r="A91" s="2">
        <v>1997</v>
      </c>
      <c r="B91" s="2">
        <v>8</v>
      </c>
      <c r="C91" t="s">
        <v>571</v>
      </c>
      <c r="D91" t="s">
        <v>572</v>
      </c>
      <c r="E91" s="4" t="s">
        <v>573</v>
      </c>
      <c r="F91" s="5" t="s">
        <v>788</v>
      </c>
      <c r="G91" t="s">
        <v>437</v>
      </c>
      <c r="H91" t="s">
        <v>920</v>
      </c>
    </row>
    <row r="92" spans="1:9" x14ac:dyDescent="0.25">
      <c r="A92" s="2">
        <v>1997</v>
      </c>
      <c r="B92" s="2">
        <v>9</v>
      </c>
      <c r="C92" t="s">
        <v>112</v>
      </c>
      <c r="D92" t="s">
        <v>113</v>
      </c>
      <c r="E92" t="s">
        <v>114</v>
      </c>
      <c r="F92" s="5" t="s">
        <v>709</v>
      </c>
      <c r="G92" t="s">
        <v>387</v>
      </c>
      <c r="H92" t="s">
        <v>921</v>
      </c>
    </row>
    <row r="93" spans="1:9" x14ac:dyDescent="0.25">
      <c r="A93" s="2">
        <v>1997</v>
      </c>
      <c r="B93" s="2">
        <v>10</v>
      </c>
      <c r="C93" t="s">
        <v>366</v>
      </c>
      <c r="D93" s="8" t="s">
        <v>367</v>
      </c>
      <c r="E93" s="2" t="s">
        <v>369</v>
      </c>
      <c r="F93" s="2" t="s">
        <v>760</v>
      </c>
      <c r="G93" s="2" t="s">
        <v>437</v>
      </c>
      <c r="H93" t="s">
        <v>922</v>
      </c>
    </row>
    <row r="94" spans="1:9" x14ac:dyDescent="0.25">
      <c r="A94" s="2">
        <v>1997</v>
      </c>
      <c r="B94" s="2">
        <v>11</v>
      </c>
      <c r="C94" t="s">
        <v>185</v>
      </c>
      <c r="D94" s="8" t="s">
        <v>186</v>
      </c>
      <c r="E94" s="9" t="s">
        <v>381</v>
      </c>
      <c r="F94" s="2" t="s">
        <v>708</v>
      </c>
      <c r="G94" t="s">
        <v>437</v>
      </c>
      <c r="H94" t="s">
        <v>923</v>
      </c>
    </row>
    <row r="95" spans="1:9" x14ac:dyDescent="0.25">
      <c r="A95" s="2">
        <v>1997</v>
      </c>
      <c r="B95" s="2">
        <v>12</v>
      </c>
      <c r="C95" t="s">
        <v>182</v>
      </c>
      <c r="D95" s="8" t="s">
        <v>31</v>
      </c>
      <c r="E95" t="s">
        <v>384</v>
      </c>
      <c r="F95" s="2" t="s">
        <v>685</v>
      </c>
      <c r="G95" t="s">
        <v>385</v>
      </c>
      <c r="H95" s="2" t="s">
        <v>924</v>
      </c>
      <c r="I95" t="s">
        <v>1552</v>
      </c>
    </row>
    <row r="96" spans="1:9" x14ac:dyDescent="0.25">
      <c r="A96" s="2">
        <v>1997</v>
      </c>
      <c r="B96" s="2">
        <v>13</v>
      </c>
      <c r="C96" t="s">
        <v>107</v>
      </c>
      <c r="D96" t="s">
        <v>108</v>
      </c>
      <c r="E96" t="s">
        <v>109</v>
      </c>
      <c r="F96" s="2" t="s">
        <v>710</v>
      </c>
      <c r="G96" t="s">
        <v>437</v>
      </c>
      <c r="H96" t="s">
        <v>925</v>
      </c>
    </row>
    <row r="97" spans="1:9" x14ac:dyDescent="0.25">
      <c r="A97" s="2">
        <v>1997</v>
      </c>
      <c r="B97" s="2">
        <v>14</v>
      </c>
      <c r="C97" t="s">
        <v>107</v>
      </c>
      <c r="D97" t="s">
        <v>108</v>
      </c>
      <c r="E97" t="s">
        <v>109</v>
      </c>
      <c r="F97" s="2" t="s">
        <v>710</v>
      </c>
      <c r="G97" t="s">
        <v>387</v>
      </c>
      <c r="H97" t="s">
        <v>926</v>
      </c>
    </row>
    <row r="98" spans="1:9" x14ac:dyDescent="0.25">
      <c r="A98" s="2">
        <v>1997</v>
      </c>
      <c r="B98" s="2">
        <v>15</v>
      </c>
      <c r="C98" s="2" t="s">
        <v>526</v>
      </c>
      <c r="D98" s="8" t="s">
        <v>482</v>
      </c>
      <c r="E98" s="2" t="s">
        <v>527</v>
      </c>
      <c r="F98" s="2" t="s">
        <v>759</v>
      </c>
      <c r="G98" s="2" t="s">
        <v>437</v>
      </c>
      <c r="H98" t="s">
        <v>927</v>
      </c>
      <c r="I98" s="2"/>
    </row>
    <row r="99" spans="1:9" x14ac:dyDescent="0.25">
      <c r="A99" s="2">
        <v>1997</v>
      </c>
      <c r="B99" s="2">
        <v>16</v>
      </c>
      <c r="C99" s="2" t="s">
        <v>1486</v>
      </c>
      <c r="D99" s="8" t="s">
        <v>357</v>
      </c>
      <c r="E99" s="2" t="s">
        <v>1487</v>
      </c>
      <c r="F99" s="2" t="s">
        <v>1488</v>
      </c>
      <c r="G99" s="2" t="s">
        <v>386</v>
      </c>
      <c r="H99" s="2" t="s">
        <v>1489</v>
      </c>
      <c r="I99" s="2"/>
    </row>
    <row r="100" spans="1:9" x14ac:dyDescent="0.25">
      <c r="A100" s="2">
        <v>1997</v>
      </c>
      <c r="B100" s="2">
        <v>17</v>
      </c>
      <c r="C100" s="2" t="s">
        <v>481</v>
      </c>
      <c r="D100" s="8" t="s">
        <v>482</v>
      </c>
      <c r="E100" s="2" t="s">
        <v>483</v>
      </c>
      <c r="F100" s="2" t="s">
        <v>789</v>
      </c>
      <c r="G100" s="2" t="s">
        <v>437</v>
      </c>
      <c r="H100" t="s">
        <v>928</v>
      </c>
      <c r="I100" s="2"/>
    </row>
    <row r="101" spans="1:9" x14ac:dyDescent="0.25">
      <c r="A101" s="2">
        <v>1997</v>
      </c>
      <c r="B101" s="2">
        <v>18</v>
      </c>
      <c r="C101" s="2" t="s">
        <v>1511</v>
      </c>
      <c r="D101" s="8" t="s">
        <v>482</v>
      </c>
      <c r="E101" s="2" t="s">
        <v>1512</v>
      </c>
      <c r="F101" s="2" t="s">
        <v>1513</v>
      </c>
      <c r="G101" t="s">
        <v>385</v>
      </c>
      <c r="H101" t="s">
        <v>1514</v>
      </c>
      <c r="I101" s="2"/>
    </row>
    <row r="102" spans="1:9" x14ac:dyDescent="0.25">
      <c r="A102" s="2">
        <v>1997</v>
      </c>
      <c r="B102" s="2">
        <v>19</v>
      </c>
      <c r="C102" t="s">
        <v>609</v>
      </c>
      <c r="D102" s="8" t="s">
        <v>607</v>
      </c>
      <c r="E102" s="5" t="s">
        <v>608</v>
      </c>
      <c r="F102" s="5" t="s">
        <v>658</v>
      </c>
      <c r="G102" s="2" t="s">
        <v>437</v>
      </c>
      <c r="H102" s="2" t="s">
        <v>941</v>
      </c>
    </row>
    <row r="103" spans="1:9" x14ac:dyDescent="0.25">
      <c r="A103" s="2">
        <v>1997</v>
      </c>
      <c r="B103" s="2">
        <v>20</v>
      </c>
      <c r="C103" s="2" t="s">
        <v>479</v>
      </c>
      <c r="D103" s="8" t="s">
        <v>322</v>
      </c>
      <c r="E103" s="2" t="s">
        <v>477</v>
      </c>
      <c r="F103" s="2" t="s">
        <v>658</v>
      </c>
      <c r="G103" s="2" t="s">
        <v>437</v>
      </c>
      <c r="H103" t="s">
        <v>929</v>
      </c>
      <c r="I103" s="2"/>
    </row>
    <row r="104" spans="1:9" x14ac:dyDescent="0.25">
      <c r="A104" s="2">
        <v>1997</v>
      </c>
      <c r="B104" s="2">
        <v>21</v>
      </c>
      <c r="C104" t="s">
        <v>183</v>
      </c>
      <c r="D104" s="8" t="s">
        <v>311</v>
      </c>
      <c r="E104" t="s">
        <v>184</v>
      </c>
      <c r="F104" s="2" t="s">
        <v>711</v>
      </c>
      <c r="G104" t="s">
        <v>385</v>
      </c>
      <c r="H104" t="s">
        <v>930</v>
      </c>
    </row>
    <row r="105" spans="1:9" x14ac:dyDescent="0.25">
      <c r="A105">
        <v>1997</v>
      </c>
      <c r="B105" s="2">
        <v>22</v>
      </c>
      <c r="C105" t="s">
        <v>1170</v>
      </c>
      <c r="D105" t="s">
        <v>1171</v>
      </c>
      <c r="E105" t="s">
        <v>1172</v>
      </c>
      <c r="F105" t="s">
        <v>658</v>
      </c>
      <c r="G105" t="s">
        <v>385</v>
      </c>
      <c r="H105" t="s">
        <v>1173</v>
      </c>
    </row>
    <row r="106" spans="1:9" x14ac:dyDescent="0.25">
      <c r="A106" s="2">
        <v>1997</v>
      </c>
      <c r="B106" s="2">
        <v>23</v>
      </c>
      <c r="C106" s="2" t="s">
        <v>812</v>
      </c>
      <c r="D106" s="8" t="s">
        <v>521</v>
      </c>
      <c r="E106" s="15" t="s">
        <v>520</v>
      </c>
      <c r="F106" s="15" t="s">
        <v>790</v>
      </c>
      <c r="G106" s="2" t="s">
        <v>385</v>
      </c>
      <c r="H106" t="s">
        <v>931</v>
      </c>
      <c r="I106" s="2"/>
    </row>
    <row r="107" spans="1:9" x14ac:dyDescent="0.25">
      <c r="A107" s="2">
        <v>1997</v>
      </c>
      <c r="B107" s="2">
        <v>24</v>
      </c>
      <c r="C107" s="2" t="s">
        <v>661</v>
      </c>
      <c r="D107" s="8" t="s">
        <v>662</v>
      </c>
      <c r="E107" s="2" t="s">
        <v>480</v>
      </c>
      <c r="F107" s="2" t="s">
        <v>791</v>
      </c>
      <c r="G107" s="2" t="s">
        <v>437</v>
      </c>
      <c r="H107" t="s">
        <v>932</v>
      </c>
      <c r="I107" s="2"/>
    </row>
    <row r="108" spans="1:9" x14ac:dyDescent="0.25">
      <c r="A108" s="2">
        <v>1997</v>
      </c>
      <c r="B108" s="2">
        <v>25</v>
      </c>
      <c r="C108" t="s">
        <v>122</v>
      </c>
      <c r="D108" s="8" t="s">
        <v>142</v>
      </c>
      <c r="E108" t="s">
        <v>267</v>
      </c>
      <c r="F108" s="2" t="s">
        <v>122</v>
      </c>
      <c r="G108" t="s">
        <v>437</v>
      </c>
      <c r="H108" t="s">
        <v>933</v>
      </c>
    </row>
    <row r="109" spans="1:9" x14ac:dyDescent="0.25">
      <c r="A109">
        <v>1997</v>
      </c>
      <c r="B109" s="2">
        <v>26</v>
      </c>
      <c r="C109" t="s">
        <v>1174</v>
      </c>
      <c r="D109" t="s">
        <v>1175</v>
      </c>
      <c r="E109" t="s">
        <v>1176</v>
      </c>
      <c r="F109" t="s">
        <v>1177</v>
      </c>
      <c r="G109" t="s">
        <v>387</v>
      </c>
      <c r="H109" t="s">
        <v>1178</v>
      </c>
    </row>
    <row r="110" spans="1:9" x14ac:dyDescent="0.25">
      <c r="A110" s="2">
        <v>1997</v>
      </c>
      <c r="B110" s="2">
        <v>27</v>
      </c>
      <c r="C110" t="s">
        <v>120</v>
      </c>
      <c r="D110" t="s">
        <v>121</v>
      </c>
      <c r="E110" s="12" t="s">
        <v>669</v>
      </c>
      <c r="F110" s="2" t="s">
        <v>120</v>
      </c>
      <c r="G110" t="s">
        <v>437</v>
      </c>
      <c r="H110" t="s">
        <v>934</v>
      </c>
    </row>
    <row r="111" spans="1:9" x14ac:dyDescent="0.25">
      <c r="A111">
        <v>1997</v>
      </c>
      <c r="B111" s="2">
        <v>28</v>
      </c>
      <c r="C111" t="s">
        <v>1179</v>
      </c>
      <c r="D111" t="s">
        <v>24</v>
      </c>
      <c r="E111" t="s">
        <v>1180</v>
      </c>
      <c r="F111" t="s">
        <v>837</v>
      </c>
      <c r="G111" t="s">
        <v>1181</v>
      </c>
      <c r="H111" t="s">
        <v>1182</v>
      </c>
      <c r="I111" t="s">
        <v>1547</v>
      </c>
    </row>
    <row r="112" spans="1:9" x14ac:dyDescent="0.25">
      <c r="A112" s="2">
        <v>1997</v>
      </c>
      <c r="B112" s="2">
        <v>29</v>
      </c>
      <c r="C112" t="s">
        <v>618</v>
      </c>
      <c r="D112" s="8" t="s">
        <v>569</v>
      </c>
      <c r="E112" s="5" t="s">
        <v>619</v>
      </c>
      <c r="F112" s="5" t="s">
        <v>837</v>
      </c>
      <c r="G112" t="s">
        <v>386</v>
      </c>
      <c r="H112" t="s">
        <v>935</v>
      </c>
    </row>
    <row r="113" spans="1:9" x14ac:dyDescent="0.25">
      <c r="A113" s="2">
        <v>1997</v>
      </c>
      <c r="B113" s="2">
        <v>30</v>
      </c>
      <c r="C113" t="s">
        <v>1119</v>
      </c>
      <c r="D113" s="8" t="s">
        <v>29</v>
      </c>
      <c r="E113" s="5" t="s">
        <v>1120</v>
      </c>
      <c r="F113" s="5" t="s">
        <v>837</v>
      </c>
      <c r="G113" t="s">
        <v>385</v>
      </c>
      <c r="H113" t="s">
        <v>1121</v>
      </c>
    </row>
    <row r="114" spans="1:9" x14ac:dyDescent="0.25">
      <c r="A114">
        <v>1997</v>
      </c>
      <c r="B114" s="2">
        <v>31</v>
      </c>
      <c r="C114" s="2" t="s">
        <v>1183</v>
      </c>
      <c r="D114" t="s">
        <v>1184</v>
      </c>
      <c r="E114" s="23" t="s">
        <v>1467</v>
      </c>
      <c r="F114" t="s">
        <v>1185</v>
      </c>
      <c r="G114" t="s">
        <v>437</v>
      </c>
      <c r="H114" t="s">
        <v>1186</v>
      </c>
      <c r="I114" t="s">
        <v>1563</v>
      </c>
    </row>
    <row r="115" spans="1:9" x14ac:dyDescent="0.25">
      <c r="A115" s="2">
        <v>1997</v>
      </c>
      <c r="B115" s="2">
        <v>32</v>
      </c>
      <c r="C115" t="s">
        <v>104</v>
      </c>
      <c r="D115" t="s">
        <v>105</v>
      </c>
      <c r="E115" t="s">
        <v>106</v>
      </c>
      <c r="F115" s="2" t="s">
        <v>712</v>
      </c>
      <c r="G115" t="s">
        <v>385</v>
      </c>
      <c r="H115" s="2" t="s">
        <v>936</v>
      </c>
    </row>
    <row r="116" spans="1:9" x14ac:dyDescent="0.25">
      <c r="A116" s="2">
        <v>1997</v>
      </c>
      <c r="B116" s="2">
        <v>33</v>
      </c>
      <c r="C116" t="s">
        <v>1230</v>
      </c>
      <c r="D116" t="s">
        <v>1235</v>
      </c>
      <c r="E116" s="23" t="s">
        <v>1233</v>
      </c>
      <c r="F116" s="2" t="s">
        <v>1231</v>
      </c>
      <c r="G116" t="s">
        <v>385</v>
      </c>
      <c r="H116" s="2" t="s">
        <v>1234</v>
      </c>
    </row>
    <row r="117" spans="1:9" x14ac:dyDescent="0.25">
      <c r="A117" s="2">
        <v>1997</v>
      </c>
      <c r="B117" s="2">
        <v>34</v>
      </c>
      <c r="C117" t="s">
        <v>115</v>
      </c>
      <c r="D117" t="s">
        <v>116</v>
      </c>
      <c r="E117" t="s">
        <v>117</v>
      </c>
      <c r="F117" s="2" t="s">
        <v>713</v>
      </c>
      <c r="G117" t="s">
        <v>388</v>
      </c>
      <c r="H117" s="2" t="s">
        <v>937</v>
      </c>
    </row>
    <row r="118" spans="1:9" x14ac:dyDescent="0.25">
      <c r="A118" s="2">
        <v>1997</v>
      </c>
      <c r="B118" s="2">
        <v>35</v>
      </c>
      <c r="C118" t="s">
        <v>54</v>
      </c>
      <c r="D118" t="s">
        <v>298</v>
      </c>
      <c r="E118" s="4" t="s">
        <v>55</v>
      </c>
      <c r="F118" s="5" t="s">
        <v>658</v>
      </c>
      <c r="G118" t="s">
        <v>385</v>
      </c>
      <c r="H118" s="2" t="s">
        <v>938</v>
      </c>
    </row>
    <row r="119" spans="1:9" x14ac:dyDescent="0.25">
      <c r="A119" s="2">
        <v>1997</v>
      </c>
      <c r="B119" s="2">
        <v>36</v>
      </c>
      <c r="C119" t="s">
        <v>1218</v>
      </c>
      <c r="D119" t="s">
        <v>1219</v>
      </c>
      <c r="E119" s="4" t="s">
        <v>1220</v>
      </c>
      <c r="F119" s="5" t="s">
        <v>658</v>
      </c>
      <c r="G119" t="s">
        <v>388</v>
      </c>
      <c r="H119" s="2" t="s">
        <v>1221</v>
      </c>
    </row>
    <row r="120" spans="1:9" x14ac:dyDescent="0.25">
      <c r="A120" s="2">
        <v>1997</v>
      </c>
      <c r="B120" s="2">
        <v>37</v>
      </c>
      <c r="C120" t="s">
        <v>135</v>
      </c>
      <c r="D120" t="s">
        <v>97</v>
      </c>
      <c r="E120" t="s">
        <v>110</v>
      </c>
      <c r="F120" s="2" t="s">
        <v>714</v>
      </c>
      <c r="G120" t="s">
        <v>388</v>
      </c>
      <c r="H120" s="2" t="s">
        <v>939</v>
      </c>
    </row>
    <row r="121" spans="1:9" x14ac:dyDescent="0.25">
      <c r="A121" s="2">
        <v>1997</v>
      </c>
      <c r="B121" s="2">
        <v>38</v>
      </c>
      <c r="C121" s="2" t="s">
        <v>453</v>
      </c>
      <c r="D121" s="8" t="s">
        <v>31</v>
      </c>
      <c r="E121" s="2" t="s">
        <v>454</v>
      </c>
      <c r="F121" s="2" t="s">
        <v>792</v>
      </c>
      <c r="G121" s="2" t="s">
        <v>437</v>
      </c>
      <c r="H121" s="2" t="s">
        <v>940</v>
      </c>
    </row>
    <row r="122" spans="1:9" x14ac:dyDescent="0.25">
      <c r="A122" s="2">
        <v>1998</v>
      </c>
      <c r="B122" s="2">
        <v>1</v>
      </c>
      <c r="C122" t="s">
        <v>424</v>
      </c>
      <c r="D122" t="s">
        <v>425</v>
      </c>
      <c r="E122" s="5" t="s">
        <v>825</v>
      </c>
      <c r="F122" s="5" t="s">
        <v>658</v>
      </c>
      <c r="G122" t="s">
        <v>386</v>
      </c>
      <c r="H122" t="s">
        <v>942</v>
      </c>
    </row>
    <row r="123" spans="1:9" x14ac:dyDescent="0.25">
      <c r="A123" s="2">
        <v>1998</v>
      </c>
      <c r="B123" s="2">
        <v>2</v>
      </c>
      <c r="C123" t="s">
        <v>426</v>
      </c>
      <c r="D123" s="2" t="s">
        <v>29</v>
      </c>
      <c r="E123" s="5" t="s">
        <v>1143</v>
      </c>
      <c r="F123" s="5" t="s">
        <v>761</v>
      </c>
      <c r="G123" t="s">
        <v>388</v>
      </c>
      <c r="H123" t="s">
        <v>960</v>
      </c>
    </row>
    <row r="124" spans="1:9" x14ac:dyDescent="0.25">
      <c r="A124" s="2">
        <v>1998</v>
      </c>
      <c r="B124" s="2">
        <v>3</v>
      </c>
      <c r="C124" t="s">
        <v>796</v>
      </c>
      <c r="D124" s="2" t="s">
        <v>29</v>
      </c>
      <c r="E124" s="5" t="s">
        <v>1142</v>
      </c>
      <c r="F124" s="2" t="s">
        <v>797</v>
      </c>
      <c r="G124" t="s">
        <v>385</v>
      </c>
      <c r="H124" t="s">
        <v>959</v>
      </c>
    </row>
    <row r="125" spans="1:9" x14ac:dyDescent="0.25">
      <c r="A125" s="2">
        <v>1998</v>
      </c>
      <c r="B125" s="2">
        <v>4</v>
      </c>
      <c r="C125" t="s">
        <v>124</v>
      </c>
      <c r="D125" t="s">
        <v>125</v>
      </c>
      <c r="E125" t="s">
        <v>405</v>
      </c>
      <c r="F125" s="2" t="s">
        <v>658</v>
      </c>
      <c r="G125" t="s">
        <v>388</v>
      </c>
      <c r="H125" t="s">
        <v>943</v>
      </c>
    </row>
    <row r="126" spans="1:9" x14ac:dyDescent="0.25">
      <c r="A126" s="2">
        <v>1998</v>
      </c>
      <c r="B126" s="2">
        <v>5</v>
      </c>
      <c r="C126" t="s">
        <v>371</v>
      </c>
      <c r="D126" t="s">
        <v>367</v>
      </c>
      <c r="E126" s="5" t="s">
        <v>372</v>
      </c>
      <c r="F126" s="5" t="s">
        <v>793</v>
      </c>
      <c r="G126" t="s">
        <v>437</v>
      </c>
      <c r="H126" t="s">
        <v>944</v>
      </c>
    </row>
    <row r="127" spans="1:9" x14ac:dyDescent="0.25">
      <c r="A127" s="2">
        <v>1998</v>
      </c>
      <c r="B127" s="2">
        <v>6</v>
      </c>
      <c r="C127" t="s">
        <v>128</v>
      </c>
      <c r="D127" t="s">
        <v>129</v>
      </c>
      <c r="E127" t="s">
        <v>407</v>
      </c>
      <c r="F127" s="2" t="s">
        <v>715</v>
      </c>
      <c r="G127" t="s">
        <v>385</v>
      </c>
      <c r="H127" t="s">
        <v>945</v>
      </c>
    </row>
    <row r="128" spans="1:9" x14ac:dyDescent="0.25">
      <c r="A128" s="2">
        <v>1998</v>
      </c>
      <c r="B128" s="2">
        <v>7</v>
      </c>
      <c r="C128" t="s">
        <v>131</v>
      </c>
      <c r="D128" t="s">
        <v>132</v>
      </c>
      <c r="E128" t="s">
        <v>271</v>
      </c>
      <c r="F128" s="2" t="s">
        <v>678</v>
      </c>
      <c r="G128" t="s">
        <v>388</v>
      </c>
      <c r="H128" t="s">
        <v>946</v>
      </c>
    </row>
    <row r="129" spans="1:8" x14ac:dyDescent="0.25">
      <c r="A129" s="2">
        <v>1998</v>
      </c>
      <c r="B129" s="2">
        <v>8</v>
      </c>
      <c r="C129" t="s">
        <v>59</v>
      </c>
      <c r="D129" t="s">
        <v>60</v>
      </c>
      <c r="E129" s="4" t="s">
        <v>61</v>
      </c>
      <c r="F129" s="5" t="s">
        <v>716</v>
      </c>
      <c r="G129" t="s">
        <v>387</v>
      </c>
      <c r="H129" t="s">
        <v>947</v>
      </c>
    </row>
    <row r="130" spans="1:8" x14ac:dyDescent="0.25">
      <c r="A130" s="2">
        <v>1998</v>
      </c>
      <c r="B130" s="2">
        <v>9</v>
      </c>
      <c r="C130" t="s">
        <v>654</v>
      </c>
      <c r="D130" t="s">
        <v>656</v>
      </c>
      <c r="E130" s="4" t="s">
        <v>655</v>
      </c>
      <c r="F130" s="5" t="s">
        <v>717</v>
      </c>
      <c r="G130" t="s">
        <v>386</v>
      </c>
      <c r="H130" t="s">
        <v>948</v>
      </c>
    </row>
    <row r="131" spans="1:8" x14ac:dyDescent="0.25">
      <c r="A131" s="2">
        <v>1998</v>
      </c>
      <c r="B131" s="2">
        <v>10</v>
      </c>
      <c r="C131" t="s">
        <v>130</v>
      </c>
      <c r="D131" t="s">
        <v>660</v>
      </c>
      <c r="E131" t="s">
        <v>270</v>
      </c>
      <c r="F131" s="2" t="s">
        <v>130</v>
      </c>
      <c r="G131" t="s">
        <v>388</v>
      </c>
      <c r="H131" t="s">
        <v>949</v>
      </c>
    </row>
    <row r="132" spans="1:8" x14ac:dyDescent="0.25">
      <c r="A132" s="2">
        <v>1998</v>
      </c>
      <c r="B132" s="2">
        <v>11</v>
      </c>
      <c r="C132" t="s">
        <v>191</v>
      </c>
      <c r="D132" t="s">
        <v>192</v>
      </c>
      <c r="E132" s="5" t="s">
        <v>392</v>
      </c>
      <c r="F132" s="5" t="s">
        <v>718</v>
      </c>
      <c r="G132" t="s">
        <v>385</v>
      </c>
      <c r="H132" t="s">
        <v>950</v>
      </c>
    </row>
    <row r="133" spans="1:8" x14ac:dyDescent="0.25">
      <c r="A133" s="2">
        <v>1998</v>
      </c>
      <c r="B133" s="2">
        <v>12</v>
      </c>
      <c r="C133" t="s">
        <v>193</v>
      </c>
      <c r="D133" t="s">
        <v>194</v>
      </c>
      <c r="E133" s="5" t="s">
        <v>392</v>
      </c>
      <c r="F133" s="5" t="s">
        <v>719</v>
      </c>
      <c r="G133" t="s">
        <v>386</v>
      </c>
      <c r="H133" t="s">
        <v>951</v>
      </c>
    </row>
    <row r="134" spans="1:8" x14ac:dyDescent="0.25">
      <c r="A134" s="2">
        <v>1998</v>
      </c>
      <c r="B134" s="2">
        <v>13</v>
      </c>
      <c r="C134" t="s">
        <v>1284</v>
      </c>
      <c r="D134" t="s">
        <v>78</v>
      </c>
      <c r="E134" s="5" t="s">
        <v>1285</v>
      </c>
      <c r="F134" s="5" t="s">
        <v>1286</v>
      </c>
      <c r="G134" t="s">
        <v>385</v>
      </c>
      <c r="H134" t="s">
        <v>1287</v>
      </c>
    </row>
    <row r="135" spans="1:8" x14ac:dyDescent="0.25">
      <c r="A135" s="2">
        <v>1998</v>
      </c>
      <c r="B135" s="2">
        <v>14</v>
      </c>
      <c r="C135" t="s">
        <v>438</v>
      </c>
      <c r="D135" t="s">
        <v>322</v>
      </c>
      <c r="E135" s="5" t="s">
        <v>439</v>
      </c>
      <c r="F135" s="5" t="s">
        <v>794</v>
      </c>
      <c r="G135" t="s">
        <v>437</v>
      </c>
      <c r="H135" t="s">
        <v>952</v>
      </c>
    </row>
    <row r="136" spans="1:8" x14ac:dyDescent="0.25">
      <c r="A136" s="2">
        <v>1998</v>
      </c>
      <c r="B136" s="2">
        <v>15</v>
      </c>
      <c r="C136" t="s">
        <v>440</v>
      </c>
      <c r="D136" t="s">
        <v>441</v>
      </c>
      <c r="E136" s="5" t="s">
        <v>442</v>
      </c>
      <c r="F136" s="5" t="s">
        <v>658</v>
      </c>
      <c r="G136" t="s">
        <v>385</v>
      </c>
      <c r="H136" t="s">
        <v>953</v>
      </c>
    </row>
    <row r="137" spans="1:8" x14ac:dyDescent="0.25">
      <c r="A137" s="2">
        <v>1998</v>
      </c>
      <c r="B137" s="2">
        <v>16</v>
      </c>
      <c r="C137" t="s">
        <v>123</v>
      </c>
      <c r="D137" t="s">
        <v>36</v>
      </c>
      <c r="E137" t="s">
        <v>268</v>
      </c>
      <c r="F137" s="2" t="s">
        <v>123</v>
      </c>
      <c r="G137" t="s">
        <v>385</v>
      </c>
      <c r="H137" t="s">
        <v>954</v>
      </c>
    </row>
    <row r="138" spans="1:8" x14ac:dyDescent="0.25">
      <c r="A138" s="2">
        <v>1998</v>
      </c>
      <c r="B138" s="2">
        <v>17</v>
      </c>
      <c r="C138" t="s">
        <v>126</v>
      </c>
      <c r="D138" t="s">
        <v>127</v>
      </c>
      <c r="E138" t="s">
        <v>269</v>
      </c>
      <c r="F138" s="5" t="s">
        <v>720</v>
      </c>
      <c r="G138" t="s">
        <v>385</v>
      </c>
      <c r="H138" t="s">
        <v>955</v>
      </c>
    </row>
    <row r="139" spans="1:8" x14ac:dyDescent="0.25">
      <c r="A139" s="2">
        <v>1998</v>
      </c>
      <c r="B139" s="2">
        <v>18</v>
      </c>
      <c r="C139" t="s">
        <v>63</v>
      </c>
      <c r="D139" s="2" t="s">
        <v>174</v>
      </c>
      <c r="E139" s="5" t="s">
        <v>1141</v>
      </c>
      <c r="F139" s="5" t="s">
        <v>795</v>
      </c>
      <c r="G139" t="s">
        <v>385</v>
      </c>
      <c r="H139" t="s">
        <v>958</v>
      </c>
    </row>
    <row r="140" spans="1:8" x14ac:dyDescent="0.25">
      <c r="A140" s="2">
        <v>1998</v>
      </c>
      <c r="B140" s="2">
        <v>19</v>
      </c>
      <c r="C140" t="s">
        <v>408</v>
      </c>
      <c r="D140" t="s">
        <v>298</v>
      </c>
      <c r="E140" s="5" t="s">
        <v>409</v>
      </c>
      <c r="F140" s="5" t="s">
        <v>658</v>
      </c>
      <c r="G140" t="s">
        <v>385</v>
      </c>
      <c r="H140" t="s">
        <v>956</v>
      </c>
    </row>
    <row r="141" spans="1:8" x14ac:dyDescent="0.25">
      <c r="A141" s="2">
        <v>1998</v>
      </c>
      <c r="B141" s="2">
        <v>20</v>
      </c>
      <c r="C141" t="s">
        <v>1118</v>
      </c>
      <c r="D141" t="s">
        <v>29</v>
      </c>
      <c r="E141" s="5" t="s">
        <v>1116</v>
      </c>
      <c r="F141" s="5" t="s">
        <v>837</v>
      </c>
      <c r="G141" t="s">
        <v>385</v>
      </c>
      <c r="H141" t="s">
        <v>1117</v>
      </c>
    </row>
    <row r="142" spans="1:8" x14ac:dyDescent="0.25">
      <c r="A142" s="2">
        <v>1998</v>
      </c>
      <c r="B142" s="2">
        <v>21</v>
      </c>
      <c r="C142" t="s">
        <v>136</v>
      </c>
      <c r="D142" t="s">
        <v>465</v>
      </c>
      <c r="E142" t="s">
        <v>272</v>
      </c>
      <c r="F142" s="2" t="s">
        <v>721</v>
      </c>
      <c r="G142" t="s">
        <v>385</v>
      </c>
      <c r="H142" t="s">
        <v>957</v>
      </c>
    </row>
    <row r="143" spans="1:8" x14ac:dyDescent="0.25">
      <c r="A143" s="2">
        <v>1998</v>
      </c>
      <c r="B143" s="2">
        <v>22</v>
      </c>
      <c r="C143" t="s">
        <v>1230</v>
      </c>
      <c r="D143" t="s">
        <v>1232</v>
      </c>
      <c r="E143" s="23" t="s">
        <v>1411</v>
      </c>
      <c r="F143" s="5" t="s">
        <v>658</v>
      </c>
      <c r="G143" t="s">
        <v>385</v>
      </c>
      <c r="H143" t="s">
        <v>1238</v>
      </c>
    </row>
    <row r="144" spans="1:8" x14ac:dyDescent="0.25">
      <c r="A144" s="2">
        <v>1998</v>
      </c>
      <c r="B144" s="2">
        <v>23</v>
      </c>
      <c r="C144" t="s">
        <v>1281</v>
      </c>
      <c r="D144" t="s">
        <v>40</v>
      </c>
      <c r="E144" s="23" t="s">
        <v>1282</v>
      </c>
      <c r="F144" s="5" t="s">
        <v>837</v>
      </c>
      <c r="G144" t="s">
        <v>385</v>
      </c>
      <c r="H144" t="s">
        <v>1283</v>
      </c>
    </row>
    <row r="145" spans="1:9" x14ac:dyDescent="0.25">
      <c r="A145" s="2">
        <v>1998</v>
      </c>
      <c r="B145" s="2">
        <v>24</v>
      </c>
      <c r="C145" t="s">
        <v>1277</v>
      </c>
      <c r="D145" t="s">
        <v>367</v>
      </c>
      <c r="E145" s="23" t="s">
        <v>1278</v>
      </c>
      <c r="F145" s="5" t="s">
        <v>1280</v>
      </c>
      <c r="G145" t="s">
        <v>1181</v>
      </c>
      <c r="H145" t="s">
        <v>1279</v>
      </c>
      <c r="I145" t="s">
        <v>1549</v>
      </c>
    </row>
    <row r="146" spans="1:9" x14ac:dyDescent="0.25">
      <c r="A146" s="2">
        <v>1999</v>
      </c>
      <c r="B146" s="2">
        <v>1</v>
      </c>
      <c r="C146" t="s">
        <v>1405</v>
      </c>
      <c r="D146" s="2" t="s">
        <v>78</v>
      </c>
      <c r="E146" s="5" t="s">
        <v>1406</v>
      </c>
      <c r="F146" s="5" t="s">
        <v>658</v>
      </c>
      <c r="G146" t="s">
        <v>385</v>
      </c>
      <c r="H146" t="s">
        <v>1288</v>
      </c>
    </row>
    <row r="147" spans="1:9" x14ac:dyDescent="0.25">
      <c r="A147" s="2">
        <v>1999</v>
      </c>
      <c r="B147" s="2">
        <v>2</v>
      </c>
      <c r="C147" t="s">
        <v>131</v>
      </c>
      <c r="D147" t="s">
        <v>141</v>
      </c>
      <c r="E147" t="s">
        <v>393</v>
      </c>
      <c r="F147" s="2" t="s">
        <v>678</v>
      </c>
      <c r="G147" t="s">
        <v>388</v>
      </c>
      <c r="H147" t="s">
        <v>961</v>
      </c>
    </row>
    <row r="148" spans="1:9" x14ac:dyDescent="0.25">
      <c r="A148" s="2">
        <v>1999</v>
      </c>
      <c r="B148" s="2">
        <v>3</v>
      </c>
      <c r="C148" t="s">
        <v>197</v>
      </c>
      <c r="D148" t="s">
        <v>198</v>
      </c>
      <c r="E148" s="10" t="s">
        <v>1138</v>
      </c>
      <c r="F148" s="10" t="s">
        <v>722</v>
      </c>
      <c r="G148" t="s">
        <v>386</v>
      </c>
      <c r="H148" t="s">
        <v>962</v>
      </c>
    </row>
    <row r="149" spans="1:9" x14ac:dyDescent="0.25">
      <c r="A149" s="2">
        <v>1999</v>
      </c>
      <c r="B149" s="2">
        <v>4</v>
      </c>
      <c r="C149" t="s">
        <v>1262</v>
      </c>
      <c r="D149" t="s">
        <v>165</v>
      </c>
      <c r="E149" s="10" t="s">
        <v>1263</v>
      </c>
      <c r="F149" s="10" t="s">
        <v>658</v>
      </c>
      <c r="G149" t="s">
        <v>385</v>
      </c>
      <c r="H149" t="s">
        <v>1264</v>
      </c>
    </row>
    <row r="150" spans="1:9" x14ac:dyDescent="0.25">
      <c r="A150" s="2">
        <v>1999</v>
      </c>
      <c r="B150" s="2">
        <v>5</v>
      </c>
      <c r="C150" t="s">
        <v>373</v>
      </c>
      <c r="D150" t="s">
        <v>367</v>
      </c>
      <c r="E150" s="10" t="s">
        <v>374</v>
      </c>
      <c r="F150" s="10" t="s">
        <v>798</v>
      </c>
      <c r="G150" t="s">
        <v>437</v>
      </c>
      <c r="H150" t="s">
        <v>963</v>
      </c>
    </row>
    <row r="151" spans="1:9" x14ac:dyDescent="0.25">
      <c r="A151" s="2">
        <v>1999</v>
      </c>
      <c r="B151" s="2">
        <v>6</v>
      </c>
      <c r="C151" t="s">
        <v>591</v>
      </c>
      <c r="D151" t="s">
        <v>11</v>
      </c>
      <c r="E151" s="10" t="s">
        <v>590</v>
      </c>
      <c r="F151" s="10" t="s">
        <v>658</v>
      </c>
      <c r="G151" t="s">
        <v>388</v>
      </c>
      <c r="H151" t="s">
        <v>964</v>
      </c>
    </row>
    <row r="152" spans="1:9" x14ac:dyDescent="0.25">
      <c r="A152">
        <v>1999</v>
      </c>
      <c r="B152" s="2">
        <v>7</v>
      </c>
      <c r="C152" t="s">
        <v>591</v>
      </c>
      <c r="D152" t="s">
        <v>1541</v>
      </c>
      <c r="E152" t="s">
        <v>1539</v>
      </c>
      <c r="F152" t="s">
        <v>1542</v>
      </c>
      <c r="G152" t="s">
        <v>385</v>
      </c>
      <c r="H152" t="s">
        <v>1540</v>
      </c>
    </row>
    <row r="153" spans="1:9" x14ac:dyDescent="0.25">
      <c r="A153" s="2">
        <v>1999</v>
      </c>
      <c r="B153" s="2">
        <v>8</v>
      </c>
      <c r="C153" s="2" t="s">
        <v>107</v>
      </c>
      <c r="D153" t="s">
        <v>322</v>
      </c>
      <c r="E153" s="10" t="s">
        <v>1437</v>
      </c>
      <c r="F153" s="10" t="s">
        <v>1438</v>
      </c>
      <c r="G153" t="s">
        <v>385</v>
      </c>
      <c r="H153" t="s">
        <v>1439</v>
      </c>
    </row>
    <row r="154" spans="1:9" x14ac:dyDescent="0.25">
      <c r="A154" s="2">
        <v>1999</v>
      </c>
      <c r="B154" s="2">
        <v>9</v>
      </c>
      <c r="C154" s="21" t="s">
        <v>1267</v>
      </c>
      <c r="D154" t="s">
        <v>165</v>
      </c>
      <c r="E154" s="10" t="s">
        <v>1265</v>
      </c>
      <c r="F154" s="10" t="s">
        <v>837</v>
      </c>
      <c r="G154" t="s">
        <v>385</v>
      </c>
      <c r="H154" t="s">
        <v>1266</v>
      </c>
    </row>
    <row r="155" spans="1:9" x14ac:dyDescent="0.25">
      <c r="A155" s="2">
        <v>1999</v>
      </c>
      <c r="B155" s="2">
        <v>10</v>
      </c>
      <c r="C155" s="26" t="s">
        <v>1573</v>
      </c>
      <c r="D155" t="s">
        <v>87</v>
      </c>
      <c r="E155" s="20">
        <v>36420</v>
      </c>
      <c r="F155" s="10" t="s">
        <v>658</v>
      </c>
      <c r="G155" t="s">
        <v>385</v>
      </c>
      <c r="H155" t="s">
        <v>1574</v>
      </c>
    </row>
    <row r="156" spans="1:9" x14ac:dyDescent="0.25">
      <c r="A156" s="2">
        <v>1999</v>
      </c>
      <c r="B156" s="2">
        <v>11</v>
      </c>
      <c r="C156" t="s">
        <v>195</v>
      </c>
      <c r="D156" s="2" t="s">
        <v>478</v>
      </c>
      <c r="E156" s="5" t="s">
        <v>196</v>
      </c>
      <c r="F156" s="5" t="s">
        <v>723</v>
      </c>
      <c r="G156" t="s">
        <v>388</v>
      </c>
      <c r="H156" t="s">
        <v>965</v>
      </c>
    </row>
    <row r="157" spans="1:9" x14ac:dyDescent="0.25">
      <c r="A157" s="2">
        <v>1999</v>
      </c>
      <c r="B157" s="2">
        <v>12</v>
      </c>
      <c r="C157" s="2" t="s">
        <v>1477</v>
      </c>
      <c r="D157" s="2" t="s">
        <v>1478</v>
      </c>
      <c r="E157" s="5" t="s">
        <v>1479</v>
      </c>
      <c r="F157" s="5" t="s">
        <v>1480</v>
      </c>
      <c r="G157" t="s">
        <v>385</v>
      </c>
      <c r="H157" t="s">
        <v>1481</v>
      </c>
    </row>
    <row r="158" spans="1:9" x14ac:dyDescent="0.25">
      <c r="A158" s="2">
        <v>1999</v>
      </c>
      <c r="B158" s="2">
        <v>13</v>
      </c>
      <c r="C158" t="s">
        <v>1115</v>
      </c>
      <c r="D158" s="2" t="s">
        <v>29</v>
      </c>
      <c r="E158" s="5" t="s">
        <v>1111</v>
      </c>
      <c r="F158" s="5" t="s">
        <v>837</v>
      </c>
      <c r="G158" t="s">
        <v>385</v>
      </c>
      <c r="H158" t="s">
        <v>1112</v>
      </c>
    </row>
    <row r="159" spans="1:9" x14ac:dyDescent="0.25">
      <c r="A159" s="2">
        <v>1999</v>
      </c>
      <c r="B159" s="2">
        <v>14</v>
      </c>
      <c r="C159" t="s">
        <v>1230</v>
      </c>
      <c r="D159" s="2" t="s">
        <v>1232</v>
      </c>
      <c r="E159" s="12" t="s">
        <v>1237</v>
      </c>
      <c r="F159" s="5" t="s">
        <v>658</v>
      </c>
      <c r="G159" t="s">
        <v>388</v>
      </c>
      <c r="H159" t="s">
        <v>1236</v>
      </c>
    </row>
    <row r="160" spans="1:9" x14ac:dyDescent="0.25">
      <c r="A160" s="2">
        <v>1999</v>
      </c>
      <c r="B160" s="2">
        <v>15</v>
      </c>
      <c r="C160" t="s">
        <v>133</v>
      </c>
      <c r="D160" t="s">
        <v>668</v>
      </c>
      <c r="E160" t="s">
        <v>273</v>
      </c>
      <c r="F160" s="2" t="s">
        <v>667</v>
      </c>
      <c r="G160" t="s">
        <v>388</v>
      </c>
      <c r="H160" t="s">
        <v>966</v>
      </c>
    </row>
    <row r="161" spans="1:8" x14ac:dyDescent="0.25">
      <c r="A161" s="2">
        <v>1999</v>
      </c>
      <c r="B161" s="2">
        <v>16</v>
      </c>
      <c r="C161" t="s">
        <v>45</v>
      </c>
      <c r="D161" t="s">
        <v>46</v>
      </c>
      <c r="E161" s="4" t="s">
        <v>47</v>
      </c>
      <c r="F161" s="5" t="s">
        <v>658</v>
      </c>
      <c r="G161" t="s">
        <v>385</v>
      </c>
      <c r="H161" t="s">
        <v>967</v>
      </c>
    </row>
    <row r="162" spans="1:8" x14ac:dyDescent="0.25">
      <c r="A162" s="2">
        <v>1999</v>
      </c>
      <c r="B162" s="2">
        <v>17</v>
      </c>
      <c r="C162" t="s">
        <v>1218</v>
      </c>
      <c r="D162" t="s">
        <v>1276</v>
      </c>
      <c r="E162" s="5" t="s">
        <v>1275</v>
      </c>
      <c r="F162" s="5" t="s">
        <v>837</v>
      </c>
      <c r="G162" t="s">
        <v>385</v>
      </c>
      <c r="H162" t="s">
        <v>1274</v>
      </c>
    </row>
    <row r="163" spans="1:8" x14ac:dyDescent="0.25">
      <c r="A163" s="2">
        <v>1999</v>
      </c>
      <c r="B163" s="2">
        <v>18</v>
      </c>
      <c r="C163" t="s">
        <v>1272</v>
      </c>
      <c r="D163" t="s">
        <v>11</v>
      </c>
      <c r="E163" s="4" t="s">
        <v>1270</v>
      </c>
      <c r="F163" s="5" t="s">
        <v>1271</v>
      </c>
      <c r="G163" t="s">
        <v>385</v>
      </c>
      <c r="H163" t="s">
        <v>1273</v>
      </c>
    </row>
    <row r="164" spans="1:8" x14ac:dyDescent="0.25">
      <c r="A164" s="2">
        <v>1999</v>
      </c>
      <c r="B164" s="2">
        <v>19</v>
      </c>
      <c r="C164" t="s">
        <v>1408</v>
      </c>
      <c r="D164" t="s">
        <v>1409</v>
      </c>
      <c r="E164" s="10" t="s">
        <v>1410</v>
      </c>
      <c r="F164" s="10" t="s">
        <v>1268</v>
      </c>
      <c r="G164" t="s">
        <v>385</v>
      </c>
      <c r="H164" t="s">
        <v>1269</v>
      </c>
    </row>
    <row r="165" spans="1:8" x14ac:dyDescent="0.25">
      <c r="A165" s="2">
        <v>1999</v>
      </c>
      <c r="B165" s="2">
        <v>20</v>
      </c>
      <c r="C165" t="s">
        <v>814</v>
      </c>
      <c r="D165" t="s">
        <v>29</v>
      </c>
      <c r="E165" t="s">
        <v>244</v>
      </c>
      <c r="F165" s="2" t="s">
        <v>658</v>
      </c>
      <c r="G165" t="s">
        <v>388</v>
      </c>
      <c r="H165" t="s">
        <v>968</v>
      </c>
    </row>
    <row r="166" spans="1:8" x14ac:dyDescent="0.25">
      <c r="A166" s="2">
        <v>1999</v>
      </c>
      <c r="B166" s="2">
        <v>21</v>
      </c>
      <c r="C166" t="s">
        <v>134</v>
      </c>
      <c r="D166" t="s">
        <v>118</v>
      </c>
      <c r="E166" t="s">
        <v>274</v>
      </c>
      <c r="F166" s="2" t="s">
        <v>658</v>
      </c>
      <c r="G166" t="s">
        <v>385</v>
      </c>
      <c r="H166" t="s">
        <v>969</v>
      </c>
    </row>
    <row r="167" spans="1:8" x14ac:dyDescent="0.25">
      <c r="A167" s="2">
        <v>1999</v>
      </c>
      <c r="B167" s="2">
        <v>22</v>
      </c>
      <c r="C167" t="s">
        <v>245</v>
      </c>
      <c r="D167" s="2" t="s">
        <v>11</v>
      </c>
      <c r="E167" s="5">
        <v>1999</v>
      </c>
      <c r="F167" s="5" t="s">
        <v>837</v>
      </c>
      <c r="G167" t="s">
        <v>385</v>
      </c>
      <c r="H167" t="s">
        <v>970</v>
      </c>
    </row>
    <row r="168" spans="1:8" x14ac:dyDescent="0.25">
      <c r="A168">
        <v>2000</v>
      </c>
      <c r="B168" s="2">
        <v>1</v>
      </c>
      <c r="C168" t="s">
        <v>1429</v>
      </c>
      <c r="D168" t="s">
        <v>556</v>
      </c>
      <c r="E168" s="4" t="s">
        <v>1430</v>
      </c>
      <c r="F168" s="5" t="s">
        <v>658</v>
      </c>
      <c r="G168" t="s">
        <v>385</v>
      </c>
      <c r="H168" t="s">
        <v>1431</v>
      </c>
    </row>
    <row r="169" spans="1:8" x14ac:dyDescent="0.25">
      <c r="A169" s="2">
        <v>2000</v>
      </c>
      <c r="B169" s="2">
        <v>2</v>
      </c>
      <c r="C169" s="2" t="s">
        <v>85</v>
      </c>
      <c r="D169" t="s">
        <v>64</v>
      </c>
      <c r="E169" s="5" t="s">
        <v>86</v>
      </c>
      <c r="F169" s="5" t="s">
        <v>728</v>
      </c>
      <c r="G169" t="s">
        <v>388</v>
      </c>
      <c r="H169" t="s">
        <v>971</v>
      </c>
    </row>
    <row r="170" spans="1:8" x14ac:dyDescent="0.25">
      <c r="A170" s="2">
        <v>2000</v>
      </c>
      <c r="B170" s="2">
        <v>3</v>
      </c>
      <c r="C170" s="2" t="s">
        <v>67</v>
      </c>
      <c r="D170" t="s">
        <v>68</v>
      </c>
      <c r="E170" s="5" t="s">
        <v>79</v>
      </c>
      <c r="F170" s="5" t="s">
        <v>837</v>
      </c>
      <c r="G170" t="s">
        <v>388</v>
      </c>
      <c r="H170" t="s">
        <v>972</v>
      </c>
    </row>
    <row r="171" spans="1:8" x14ac:dyDescent="0.25">
      <c r="A171" s="2">
        <v>2000</v>
      </c>
      <c r="B171" s="2">
        <v>4</v>
      </c>
      <c r="C171" s="2" t="s">
        <v>455</v>
      </c>
      <c r="D171" s="2" t="s">
        <v>229</v>
      </c>
      <c r="E171" s="5" t="s">
        <v>559</v>
      </c>
      <c r="F171" s="5" t="s">
        <v>799</v>
      </c>
      <c r="G171" s="2" t="s">
        <v>437</v>
      </c>
      <c r="H171" t="s">
        <v>973</v>
      </c>
    </row>
    <row r="172" spans="1:8" x14ac:dyDescent="0.25">
      <c r="A172" s="2">
        <v>2000</v>
      </c>
      <c r="B172" s="2">
        <v>5</v>
      </c>
      <c r="C172" s="2" t="s">
        <v>459</v>
      </c>
      <c r="D172" t="s">
        <v>421</v>
      </c>
      <c r="E172" s="5" t="s">
        <v>460</v>
      </c>
      <c r="F172" s="5" t="s">
        <v>724</v>
      </c>
      <c r="G172" t="s">
        <v>385</v>
      </c>
      <c r="H172" t="s">
        <v>974</v>
      </c>
    </row>
    <row r="173" spans="1:8" x14ac:dyDescent="0.25">
      <c r="A173" s="2">
        <v>2000</v>
      </c>
      <c r="B173" s="2">
        <v>6</v>
      </c>
      <c r="C173" s="2" t="s">
        <v>294</v>
      </c>
      <c r="D173" t="s">
        <v>295</v>
      </c>
      <c r="E173" s="5" t="s">
        <v>296</v>
      </c>
      <c r="F173" s="5" t="s">
        <v>837</v>
      </c>
      <c r="G173" t="s">
        <v>388</v>
      </c>
      <c r="H173" t="s">
        <v>975</v>
      </c>
    </row>
    <row r="174" spans="1:8" x14ac:dyDescent="0.25">
      <c r="A174" s="2">
        <v>2000</v>
      </c>
      <c r="B174" s="2">
        <v>7</v>
      </c>
      <c r="C174" s="2" t="s">
        <v>375</v>
      </c>
      <c r="D174" t="s">
        <v>143</v>
      </c>
      <c r="E174" s="5" t="s">
        <v>320</v>
      </c>
      <c r="F174" s="5" t="s">
        <v>758</v>
      </c>
      <c r="G174" t="s">
        <v>437</v>
      </c>
      <c r="H174" t="s">
        <v>976</v>
      </c>
    </row>
    <row r="175" spans="1:8" x14ac:dyDescent="0.25">
      <c r="A175" s="2">
        <v>2000</v>
      </c>
      <c r="B175" s="2">
        <v>8</v>
      </c>
      <c r="C175" s="2" t="s">
        <v>319</v>
      </c>
      <c r="D175" t="s">
        <v>143</v>
      </c>
      <c r="E175" s="5" t="s">
        <v>320</v>
      </c>
      <c r="F175" s="5" t="s">
        <v>800</v>
      </c>
      <c r="G175" t="s">
        <v>437</v>
      </c>
      <c r="H175" t="s">
        <v>977</v>
      </c>
    </row>
    <row r="176" spans="1:8" x14ac:dyDescent="0.25">
      <c r="A176" s="2">
        <v>2000</v>
      </c>
      <c r="B176" s="2">
        <v>9</v>
      </c>
      <c r="C176" s="2" t="s">
        <v>1196</v>
      </c>
      <c r="D176" t="s">
        <v>441</v>
      </c>
      <c r="E176" s="5" t="s">
        <v>1195</v>
      </c>
      <c r="F176" s="5" t="s">
        <v>658</v>
      </c>
      <c r="G176" t="s">
        <v>385</v>
      </c>
      <c r="H176" t="s">
        <v>1197</v>
      </c>
    </row>
    <row r="177" spans="1:9" x14ac:dyDescent="0.25">
      <c r="A177">
        <v>2000</v>
      </c>
      <c r="B177" s="2">
        <v>10</v>
      </c>
      <c r="C177" t="s">
        <v>1565</v>
      </c>
      <c r="D177" t="s">
        <v>265</v>
      </c>
      <c r="E177" s="4" t="s">
        <v>1423</v>
      </c>
      <c r="F177" s="5" t="s">
        <v>1420</v>
      </c>
      <c r="G177" t="s">
        <v>385</v>
      </c>
      <c r="H177" t="s">
        <v>1421</v>
      </c>
    </row>
    <row r="178" spans="1:9" x14ac:dyDescent="0.25">
      <c r="A178" s="2">
        <v>2000</v>
      </c>
      <c r="B178" s="2">
        <v>11</v>
      </c>
      <c r="C178" s="2" t="s">
        <v>291</v>
      </c>
      <c r="D178" t="s">
        <v>292</v>
      </c>
      <c r="E178" s="5" t="s">
        <v>293</v>
      </c>
      <c r="F178" s="5" t="s">
        <v>821</v>
      </c>
      <c r="G178" t="s">
        <v>388</v>
      </c>
      <c r="H178" t="s">
        <v>978</v>
      </c>
    </row>
    <row r="179" spans="1:9" x14ac:dyDescent="0.25">
      <c r="A179" s="2">
        <v>2000</v>
      </c>
      <c r="B179" s="2">
        <v>12</v>
      </c>
      <c r="C179" s="2" t="s">
        <v>155</v>
      </c>
      <c r="D179" t="s">
        <v>156</v>
      </c>
      <c r="E179" t="s">
        <v>610</v>
      </c>
      <c r="F179" s="2" t="s">
        <v>820</v>
      </c>
      <c r="G179" t="s">
        <v>388</v>
      </c>
      <c r="H179" t="s">
        <v>979</v>
      </c>
      <c r="I179" t="s">
        <v>1555</v>
      </c>
    </row>
    <row r="180" spans="1:9" x14ac:dyDescent="0.25">
      <c r="A180">
        <v>2000</v>
      </c>
      <c r="B180" s="2">
        <v>13</v>
      </c>
      <c r="C180" t="s">
        <v>1422</v>
      </c>
      <c r="D180" t="s">
        <v>165</v>
      </c>
      <c r="E180" s="4" t="s">
        <v>1424</v>
      </c>
      <c r="F180" s="5" t="s">
        <v>837</v>
      </c>
      <c r="G180" t="s">
        <v>388</v>
      </c>
      <c r="H180" t="s">
        <v>1425</v>
      </c>
    </row>
    <row r="181" spans="1:9" x14ac:dyDescent="0.25">
      <c r="A181" s="2">
        <v>2000</v>
      </c>
      <c r="B181" s="2">
        <v>14</v>
      </c>
      <c r="C181" s="2" t="s">
        <v>612</v>
      </c>
      <c r="D181" t="s">
        <v>613</v>
      </c>
      <c r="E181" s="5" t="s">
        <v>614</v>
      </c>
      <c r="F181" s="5" t="s">
        <v>658</v>
      </c>
      <c r="G181" t="s">
        <v>385</v>
      </c>
      <c r="H181" t="s">
        <v>980</v>
      </c>
    </row>
    <row r="182" spans="1:9" x14ac:dyDescent="0.25">
      <c r="A182" s="2">
        <v>2000</v>
      </c>
      <c r="B182" s="2">
        <v>15</v>
      </c>
      <c r="C182" s="2" t="s">
        <v>516</v>
      </c>
      <c r="D182" s="2" t="s">
        <v>517</v>
      </c>
      <c r="E182" s="5" t="s">
        <v>518</v>
      </c>
      <c r="F182" s="2" t="s">
        <v>725</v>
      </c>
      <c r="G182" t="s">
        <v>385</v>
      </c>
      <c r="H182" t="s">
        <v>981</v>
      </c>
      <c r="I182" t="s">
        <v>1554</v>
      </c>
    </row>
    <row r="183" spans="1:9" x14ac:dyDescent="0.25">
      <c r="A183" s="2">
        <v>2000</v>
      </c>
      <c r="B183" s="2">
        <v>16</v>
      </c>
      <c r="C183" s="2" t="s">
        <v>65</v>
      </c>
      <c r="D183" t="s">
        <v>66</v>
      </c>
      <c r="E183" s="5" t="s">
        <v>456</v>
      </c>
      <c r="F183" s="5" t="s">
        <v>726</v>
      </c>
      <c r="G183" t="s">
        <v>385</v>
      </c>
      <c r="H183" t="s">
        <v>982</v>
      </c>
    </row>
    <row r="184" spans="1:9" x14ac:dyDescent="0.25">
      <c r="A184" s="2">
        <v>2000</v>
      </c>
      <c r="B184" s="2">
        <v>17</v>
      </c>
      <c r="C184" t="s">
        <v>1521</v>
      </c>
      <c r="D184" t="s">
        <v>1518</v>
      </c>
      <c r="E184" s="4" t="s">
        <v>1519</v>
      </c>
      <c r="F184" t="s">
        <v>1527</v>
      </c>
      <c r="G184" t="s">
        <v>388</v>
      </c>
      <c r="H184" t="s">
        <v>1520</v>
      </c>
    </row>
    <row r="185" spans="1:9" x14ac:dyDescent="0.25">
      <c r="A185">
        <v>2000</v>
      </c>
      <c r="B185" s="2">
        <v>18</v>
      </c>
      <c r="C185" t="s">
        <v>1402</v>
      </c>
      <c r="D185" t="s">
        <v>1240</v>
      </c>
      <c r="E185" s="4" t="s">
        <v>1426</v>
      </c>
      <c r="F185" s="5" t="s">
        <v>837</v>
      </c>
      <c r="G185" t="s">
        <v>387</v>
      </c>
      <c r="H185" t="s">
        <v>1427</v>
      </c>
    </row>
    <row r="186" spans="1:9" x14ac:dyDescent="0.25">
      <c r="A186" s="2">
        <v>2000</v>
      </c>
      <c r="B186" s="2">
        <v>19</v>
      </c>
      <c r="C186" s="2" t="s">
        <v>472</v>
      </c>
      <c r="D186" t="s">
        <v>813</v>
      </c>
      <c r="E186" s="5" t="s">
        <v>473</v>
      </c>
      <c r="F186" s="5" t="s">
        <v>727</v>
      </c>
      <c r="G186" t="s">
        <v>385</v>
      </c>
      <c r="H186" t="s">
        <v>983</v>
      </c>
    </row>
    <row r="187" spans="1:9" x14ac:dyDescent="0.25">
      <c r="A187" s="2">
        <v>2000</v>
      </c>
      <c r="B187" s="2">
        <v>20</v>
      </c>
      <c r="C187" s="2" t="s">
        <v>493</v>
      </c>
      <c r="D187" s="2" t="s">
        <v>492</v>
      </c>
      <c r="E187" s="5">
        <v>2000</v>
      </c>
      <c r="F187" s="5" t="s">
        <v>493</v>
      </c>
      <c r="G187" t="s">
        <v>385</v>
      </c>
      <c r="H187" t="s">
        <v>984</v>
      </c>
    </row>
    <row r="188" spans="1:9" x14ac:dyDescent="0.25">
      <c r="A188" s="2">
        <v>2001</v>
      </c>
      <c r="B188" s="2">
        <v>1</v>
      </c>
      <c r="C188" s="2" t="s">
        <v>1543</v>
      </c>
      <c r="D188" s="2" t="s">
        <v>1544</v>
      </c>
      <c r="E188" s="5" t="s">
        <v>1545</v>
      </c>
      <c r="F188" s="5" t="s">
        <v>658</v>
      </c>
      <c r="G188" t="s">
        <v>385</v>
      </c>
      <c r="H188" t="s">
        <v>1546</v>
      </c>
    </row>
    <row r="189" spans="1:9" x14ac:dyDescent="0.25">
      <c r="A189" s="2">
        <v>2001</v>
      </c>
      <c r="B189" s="2">
        <v>2</v>
      </c>
      <c r="C189" t="s">
        <v>139</v>
      </c>
      <c r="D189" t="s">
        <v>68</v>
      </c>
      <c r="E189" t="s">
        <v>404</v>
      </c>
      <c r="F189" s="2" t="s">
        <v>686</v>
      </c>
      <c r="G189" t="s">
        <v>388</v>
      </c>
      <c r="H189" t="s">
        <v>985</v>
      </c>
    </row>
    <row r="190" spans="1:9" x14ac:dyDescent="0.25">
      <c r="A190" s="2">
        <v>2001</v>
      </c>
      <c r="B190" s="2">
        <v>3</v>
      </c>
      <c r="C190" t="s">
        <v>138</v>
      </c>
      <c r="D190" t="s">
        <v>137</v>
      </c>
      <c r="E190" t="s">
        <v>275</v>
      </c>
      <c r="F190" s="2" t="s">
        <v>679</v>
      </c>
      <c r="G190" t="s">
        <v>385</v>
      </c>
      <c r="H190" t="s">
        <v>986</v>
      </c>
    </row>
    <row r="191" spans="1:9" x14ac:dyDescent="0.25">
      <c r="A191" s="2">
        <v>2001</v>
      </c>
      <c r="B191" s="2">
        <v>4</v>
      </c>
      <c r="C191" t="s">
        <v>462</v>
      </c>
      <c r="D191" s="2" t="s">
        <v>463</v>
      </c>
      <c r="E191" s="5" t="s">
        <v>464</v>
      </c>
      <c r="F191" s="5" t="s">
        <v>658</v>
      </c>
      <c r="G191" s="2" t="s">
        <v>388</v>
      </c>
      <c r="H191" t="s">
        <v>987</v>
      </c>
    </row>
    <row r="192" spans="1:9" x14ac:dyDescent="0.25">
      <c r="A192" s="2">
        <v>2001</v>
      </c>
      <c r="B192" s="2">
        <v>5</v>
      </c>
      <c r="C192" s="2" t="s">
        <v>1482</v>
      </c>
      <c r="D192" s="2" t="s">
        <v>1483</v>
      </c>
      <c r="E192" s="25" t="s">
        <v>1484</v>
      </c>
      <c r="F192" s="5" t="s">
        <v>658</v>
      </c>
      <c r="G192" s="2" t="s">
        <v>388</v>
      </c>
      <c r="H192" s="2" t="s">
        <v>1485</v>
      </c>
    </row>
    <row r="193" spans="1:8" x14ac:dyDescent="0.25">
      <c r="A193" s="2">
        <v>2001</v>
      </c>
      <c r="B193" s="2">
        <v>6</v>
      </c>
      <c r="C193" t="s">
        <v>340</v>
      </c>
      <c r="D193" t="s">
        <v>338</v>
      </c>
      <c r="E193" s="2" t="s">
        <v>339</v>
      </c>
      <c r="F193" s="5" t="s">
        <v>823</v>
      </c>
      <c r="G193" s="2" t="s">
        <v>388</v>
      </c>
      <c r="H193" t="s">
        <v>988</v>
      </c>
    </row>
    <row r="194" spans="1:8" x14ac:dyDescent="0.25">
      <c r="A194" s="2">
        <v>2001</v>
      </c>
      <c r="B194" s="2">
        <v>7</v>
      </c>
      <c r="C194" t="s">
        <v>337</v>
      </c>
      <c r="D194" t="s">
        <v>338</v>
      </c>
      <c r="E194" s="2" t="s">
        <v>339</v>
      </c>
      <c r="F194" s="2" t="s">
        <v>822</v>
      </c>
      <c r="G194" s="2" t="s">
        <v>388</v>
      </c>
      <c r="H194" t="s">
        <v>989</v>
      </c>
    </row>
    <row r="195" spans="1:8" x14ac:dyDescent="0.25">
      <c r="A195" s="2">
        <v>2001</v>
      </c>
      <c r="B195" s="2">
        <v>8</v>
      </c>
      <c r="C195" t="s">
        <v>306</v>
      </c>
      <c r="D195" t="s">
        <v>307</v>
      </c>
      <c r="E195" s="2" t="s">
        <v>308</v>
      </c>
      <c r="F195" s="5" t="s">
        <v>837</v>
      </c>
      <c r="G195" t="s">
        <v>388</v>
      </c>
      <c r="H195" t="s">
        <v>990</v>
      </c>
    </row>
    <row r="196" spans="1:8" x14ac:dyDescent="0.25">
      <c r="A196">
        <v>2001</v>
      </c>
      <c r="B196" s="2">
        <v>9</v>
      </c>
      <c r="C196" s="2" t="s">
        <v>1400</v>
      </c>
      <c r="D196" t="s">
        <v>1449</v>
      </c>
      <c r="E196" s="5" t="s">
        <v>1450</v>
      </c>
      <c r="F196" s="5" t="s">
        <v>658</v>
      </c>
      <c r="G196" t="s">
        <v>388</v>
      </c>
      <c r="H196" t="s">
        <v>1401</v>
      </c>
    </row>
    <row r="197" spans="1:8" x14ac:dyDescent="0.25">
      <c r="A197" s="2">
        <v>2001</v>
      </c>
      <c r="B197" s="2">
        <v>10</v>
      </c>
      <c r="C197" t="s">
        <v>363</v>
      </c>
      <c r="D197" t="s">
        <v>143</v>
      </c>
      <c r="E197" s="2" t="s">
        <v>305</v>
      </c>
      <c r="F197" s="2" t="s">
        <v>802</v>
      </c>
      <c r="G197" t="s">
        <v>388</v>
      </c>
      <c r="H197" t="s">
        <v>991</v>
      </c>
    </row>
    <row r="198" spans="1:8" x14ac:dyDescent="0.25">
      <c r="A198" s="2">
        <v>2001</v>
      </c>
      <c r="B198" s="2">
        <v>11</v>
      </c>
      <c r="C198" s="2" t="s">
        <v>363</v>
      </c>
      <c r="D198" t="s">
        <v>143</v>
      </c>
      <c r="E198" s="2" t="s">
        <v>305</v>
      </c>
      <c r="F198" s="2" t="s">
        <v>801</v>
      </c>
      <c r="G198" t="s">
        <v>512</v>
      </c>
      <c r="H198" t="s">
        <v>992</v>
      </c>
    </row>
    <row r="199" spans="1:8" x14ac:dyDescent="0.25">
      <c r="A199" s="2">
        <v>2001</v>
      </c>
      <c r="B199" s="2">
        <v>12</v>
      </c>
      <c r="C199" s="2" t="s">
        <v>297</v>
      </c>
      <c r="D199" t="s">
        <v>298</v>
      </c>
      <c r="E199" t="s">
        <v>299</v>
      </c>
      <c r="F199" s="2" t="s">
        <v>658</v>
      </c>
      <c r="G199" t="s">
        <v>388</v>
      </c>
      <c r="H199" t="s">
        <v>993</v>
      </c>
    </row>
    <row r="200" spans="1:8" x14ac:dyDescent="0.25">
      <c r="A200" s="2">
        <v>2001</v>
      </c>
      <c r="B200" s="2">
        <v>13</v>
      </c>
      <c r="C200" s="2" t="s">
        <v>245</v>
      </c>
      <c r="D200" s="2" t="s">
        <v>1579</v>
      </c>
      <c r="E200" s="5" t="s">
        <v>1144</v>
      </c>
      <c r="F200" s="5" t="s">
        <v>658</v>
      </c>
      <c r="G200" t="s">
        <v>385</v>
      </c>
      <c r="H200" t="s">
        <v>1110</v>
      </c>
    </row>
    <row r="201" spans="1:8" x14ac:dyDescent="0.25">
      <c r="A201" s="2">
        <v>2001</v>
      </c>
      <c r="B201" s="2">
        <v>14</v>
      </c>
      <c r="C201" s="2" t="s">
        <v>583</v>
      </c>
      <c r="D201" t="s">
        <v>584</v>
      </c>
      <c r="E201" s="5" t="s">
        <v>585</v>
      </c>
      <c r="F201" s="5" t="s">
        <v>658</v>
      </c>
      <c r="G201" t="s">
        <v>385</v>
      </c>
      <c r="H201" t="s">
        <v>994</v>
      </c>
    </row>
    <row r="202" spans="1:8" x14ac:dyDescent="0.25">
      <c r="A202" s="2">
        <v>2001</v>
      </c>
      <c r="B202" s="2">
        <v>15</v>
      </c>
      <c r="C202" s="2" t="s">
        <v>1590</v>
      </c>
      <c r="D202" t="s">
        <v>1591</v>
      </c>
      <c r="E202" s="5" t="s">
        <v>1592</v>
      </c>
      <c r="F202" s="5" t="s">
        <v>658</v>
      </c>
      <c r="G202" t="s">
        <v>385</v>
      </c>
      <c r="H202" t="s">
        <v>1593</v>
      </c>
    </row>
    <row r="203" spans="1:8" x14ac:dyDescent="0.25">
      <c r="A203" s="2">
        <v>2001</v>
      </c>
      <c r="B203" s="2">
        <v>16</v>
      </c>
      <c r="C203" s="2" t="s">
        <v>1299</v>
      </c>
      <c r="D203" t="s">
        <v>1300</v>
      </c>
      <c r="E203" s="5" t="s">
        <v>1301</v>
      </c>
      <c r="F203" s="5" t="s">
        <v>837</v>
      </c>
      <c r="G203" t="s">
        <v>388</v>
      </c>
      <c r="H203" t="s">
        <v>1302</v>
      </c>
    </row>
    <row r="204" spans="1:8" x14ac:dyDescent="0.25">
      <c r="A204" s="2">
        <v>2001</v>
      </c>
      <c r="B204" s="2">
        <v>17</v>
      </c>
      <c r="C204" s="2" t="s">
        <v>1295</v>
      </c>
      <c r="D204" t="s">
        <v>1296</v>
      </c>
      <c r="E204" s="5" t="s">
        <v>1297</v>
      </c>
      <c r="F204" s="5" t="s">
        <v>1303</v>
      </c>
      <c r="G204" t="s">
        <v>388</v>
      </c>
      <c r="H204" t="s">
        <v>1298</v>
      </c>
    </row>
    <row r="205" spans="1:8" x14ac:dyDescent="0.25">
      <c r="A205" s="2">
        <v>2001</v>
      </c>
      <c r="B205" s="2">
        <v>18</v>
      </c>
      <c r="C205" t="s">
        <v>840</v>
      </c>
      <c r="D205" t="s">
        <v>838</v>
      </c>
      <c r="E205" s="12" t="s">
        <v>841</v>
      </c>
      <c r="F205" s="5" t="s">
        <v>839</v>
      </c>
      <c r="G205" t="s">
        <v>388</v>
      </c>
      <c r="H205" t="s">
        <v>995</v>
      </c>
    </row>
    <row r="206" spans="1:8" x14ac:dyDescent="0.25">
      <c r="A206" s="2">
        <v>2001</v>
      </c>
      <c r="B206" s="2">
        <v>19</v>
      </c>
      <c r="C206" t="s">
        <v>303</v>
      </c>
      <c r="D206" t="s">
        <v>298</v>
      </c>
      <c r="E206" t="s">
        <v>304</v>
      </c>
      <c r="F206" s="2" t="s">
        <v>658</v>
      </c>
      <c r="G206" t="s">
        <v>388</v>
      </c>
      <c r="H206" t="s">
        <v>996</v>
      </c>
    </row>
    <row r="207" spans="1:8" x14ac:dyDescent="0.25">
      <c r="A207">
        <v>2001</v>
      </c>
      <c r="B207" s="2">
        <v>20</v>
      </c>
      <c r="C207" s="2" t="s">
        <v>1451</v>
      </c>
      <c r="D207" t="s">
        <v>1240</v>
      </c>
      <c r="E207" s="4" t="s">
        <v>1403</v>
      </c>
      <c r="F207" s="5" t="s">
        <v>1452</v>
      </c>
      <c r="G207" t="s">
        <v>387</v>
      </c>
      <c r="H207" t="s">
        <v>1404</v>
      </c>
    </row>
    <row r="208" spans="1:8" x14ac:dyDescent="0.25">
      <c r="A208" s="2">
        <v>2001</v>
      </c>
      <c r="B208" s="2">
        <v>21</v>
      </c>
      <c r="C208" t="s">
        <v>258</v>
      </c>
      <c r="D208" t="s">
        <v>36</v>
      </c>
      <c r="E208" t="s">
        <v>259</v>
      </c>
      <c r="F208" s="2" t="s">
        <v>680</v>
      </c>
      <c r="G208" t="s">
        <v>388</v>
      </c>
      <c r="H208" t="s">
        <v>997</v>
      </c>
    </row>
    <row r="209" spans="1:9" x14ac:dyDescent="0.25">
      <c r="A209">
        <v>2001</v>
      </c>
      <c r="B209" s="2">
        <v>22</v>
      </c>
      <c r="C209" t="s">
        <v>1537</v>
      </c>
      <c r="D209" t="s">
        <v>60</v>
      </c>
      <c r="E209" s="22" t="s">
        <v>1538</v>
      </c>
      <c r="F209" t="s">
        <v>1535</v>
      </c>
      <c r="G209" t="s">
        <v>385</v>
      </c>
      <c r="H209" t="s">
        <v>1536</v>
      </c>
      <c r="I209" s="2"/>
    </row>
    <row r="210" spans="1:9" x14ac:dyDescent="0.25">
      <c r="A210" s="2">
        <v>2001</v>
      </c>
      <c r="B210" s="2">
        <v>23</v>
      </c>
      <c r="C210" t="s">
        <v>422</v>
      </c>
      <c r="D210" s="2" t="s">
        <v>423</v>
      </c>
      <c r="E210" s="5">
        <v>2001</v>
      </c>
      <c r="F210" s="5" t="s">
        <v>803</v>
      </c>
      <c r="G210" s="2" t="s">
        <v>388</v>
      </c>
      <c r="H210" t="s">
        <v>998</v>
      </c>
    </row>
    <row r="211" spans="1:9" x14ac:dyDescent="0.25">
      <c r="A211" s="2">
        <v>2001</v>
      </c>
      <c r="B211" s="2">
        <v>24</v>
      </c>
      <c r="C211" t="s">
        <v>1146</v>
      </c>
      <c r="D211" s="2" t="s">
        <v>352</v>
      </c>
      <c r="E211" s="5" t="s">
        <v>353</v>
      </c>
      <c r="F211" s="5" t="s">
        <v>658</v>
      </c>
      <c r="G211" s="2" t="s">
        <v>385</v>
      </c>
      <c r="H211" s="2" t="s">
        <v>1131</v>
      </c>
      <c r="I211" s="2" t="s">
        <v>1550</v>
      </c>
    </row>
    <row r="212" spans="1:9" x14ac:dyDescent="0.25">
      <c r="A212" s="2">
        <v>2002</v>
      </c>
      <c r="B212" s="2">
        <v>1</v>
      </c>
      <c r="C212" s="2" t="s">
        <v>69</v>
      </c>
      <c r="D212" s="2" t="s">
        <v>494</v>
      </c>
      <c r="E212" s="5" t="s">
        <v>495</v>
      </c>
      <c r="F212" s="5" t="s">
        <v>837</v>
      </c>
      <c r="G212" t="s">
        <v>388</v>
      </c>
      <c r="H212" t="s">
        <v>1000</v>
      </c>
    </row>
    <row r="213" spans="1:9" x14ac:dyDescent="0.25">
      <c r="A213" s="2">
        <v>2002</v>
      </c>
      <c r="B213" s="2">
        <v>2</v>
      </c>
      <c r="C213" s="2" t="s">
        <v>535</v>
      </c>
      <c r="D213" s="2" t="s">
        <v>534</v>
      </c>
      <c r="E213" s="5" t="s">
        <v>1432</v>
      </c>
      <c r="F213" s="5" t="s">
        <v>658</v>
      </c>
      <c r="G213" t="s">
        <v>434</v>
      </c>
      <c r="H213" t="s">
        <v>999</v>
      </c>
    </row>
    <row r="214" spans="1:9" x14ac:dyDescent="0.25">
      <c r="A214" s="2">
        <v>2002</v>
      </c>
      <c r="B214" s="2">
        <v>3</v>
      </c>
      <c r="C214" s="2" t="s">
        <v>23</v>
      </c>
      <c r="D214" t="s">
        <v>24</v>
      </c>
      <c r="E214" s="4" t="s">
        <v>25</v>
      </c>
      <c r="F214" s="5" t="s">
        <v>837</v>
      </c>
      <c r="G214" t="s">
        <v>385</v>
      </c>
      <c r="H214" t="s">
        <v>1001</v>
      </c>
    </row>
    <row r="215" spans="1:9" x14ac:dyDescent="0.25">
      <c r="A215" s="2">
        <v>2002</v>
      </c>
      <c r="B215" s="2">
        <v>4</v>
      </c>
      <c r="C215" s="2" t="s">
        <v>1260</v>
      </c>
      <c r="D215" t="s">
        <v>1259</v>
      </c>
      <c r="E215" s="4" t="s">
        <v>1257</v>
      </c>
      <c r="F215" s="5" t="s">
        <v>1261</v>
      </c>
      <c r="G215" t="s">
        <v>385</v>
      </c>
      <c r="H215" t="s">
        <v>1258</v>
      </c>
    </row>
    <row r="216" spans="1:9" x14ac:dyDescent="0.25">
      <c r="A216" s="2">
        <v>2002</v>
      </c>
      <c r="B216" s="2">
        <v>5</v>
      </c>
      <c r="C216" s="2" t="s">
        <v>33</v>
      </c>
      <c r="D216" t="s">
        <v>34</v>
      </c>
      <c r="E216" s="4" t="s">
        <v>35</v>
      </c>
      <c r="F216" s="5" t="s">
        <v>837</v>
      </c>
      <c r="G216" t="s">
        <v>385</v>
      </c>
      <c r="H216" t="s">
        <v>1002</v>
      </c>
    </row>
    <row r="217" spans="1:9" x14ac:dyDescent="0.25">
      <c r="A217" s="2">
        <v>2002</v>
      </c>
      <c r="B217" s="2">
        <v>6</v>
      </c>
      <c r="C217" s="2" t="s">
        <v>144</v>
      </c>
      <c r="D217" t="s">
        <v>145</v>
      </c>
      <c r="E217" t="s">
        <v>403</v>
      </c>
      <c r="F217" s="2" t="s">
        <v>729</v>
      </c>
      <c r="G217" t="s">
        <v>388</v>
      </c>
      <c r="H217" t="s">
        <v>1003</v>
      </c>
    </row>
    <row r="218" spans="1:9" x14ac:dyDescent="0.25">
      <c r="A218" s="2">
        <v>2002</v>
      </c>
      <c r="B218" s="2">
        <v>7</v>
      </c>
      <c r="C218" s="2" t="s">
        <v>247</v>
      </c>
      <c r="D218" s="2" t="s">
        <v>248</v>
      </c>
      <c r="E218" s="5" t="s">
        <v>382</v>
      </c>
      <c r="F218" s="5" t="s">
        <v>658</v>
      </c>
      <c r="G218" t="s">
        <v>385</v>
      </c>
      <c r="H218" t="s">
        <v>1004</v>
      </c>
    </row>
    <row r="219" spans="1:9" x14ac:dyDescent="0.25">
      <c r="A219" s="2">
        <v>2002</v>
      </c>
      <c r="B219" s="2">
        <v>8</v>
      </c>
      <c r="C219" s="2" t="s">
        <v>370</v>
      </c>
      <c r="D219" t="s">
        <v>143</v>
      </c>
      <c r="E219" t="s">
        <v>276</v>
      </c>
      <c r="F219" s="2" t="s">
        <v>671</v>
      </c>
      <c r="G219" t="s">
        <v>385</v>
      </c>
      <c r="H219" t="s">
        <v>1005</v>
      </c>
    </row>
    <row r="220" spans="1:9" x14ac:dyDescent="0.25">
      <c r="A220" s="2">
        <v>2002</v>
      </c>
      <c r="B220" s="2">
        <v>9</v>
      </c>
      <c r="C220" s="2" t="s">
        <v>1456</v>
      </c>
      <c r="D220" t="s">
        <v>1455</v>
      </c>
      <c r="E220" s="5" t="s">
        <v>1454</v>
      </c>
      <c r="F220" s="5" t="s">
        <v>658</v>
      </c>
      <c r="G220" t="s">
        <v>385</v>
      </c>
      <c r="H220" t="s">
        <v>1457</v>
      </c>
      <c r="I220" t="s">
        <v>1562</v>
      </c>
    </row>
    <row r="221" spans="1:9" x14ac:dyDescent="0.25">
      <c r="A221" s="2">
        <v>2002</v>
      </c>
      <c r="B221" s="2">
        <v>10</v>
      </c>
      <c r="C221" s="2" t="s">
        <v>532</v>
      </c>
      <c r="D221" s="2" t="s">
        <v>492</v>
      </c>
      <c r="E221" s="5" t="s">
        <v>670</v>
      </c>
      <c r="F221" s="5" t="s">
        <v>837</v>
      </c>
      <c r="G221" s="2" t="s">
        <v>385</v>
      </c>
      <c r="H221" s="2" t="s">
        <v>1006</v>
      </c>
    </row>
    <row r="222" spans="1:9" x14ac:dyDescent="0.25">
      <c r="A222" s="2">
        <v>2002</v>
      </c>
      <c r="B222" s="2">
        <v>11</v>
      </c>
      <c r="C222" s="2" t="s">
        <v>336</v>
      </c>
      <c r="D222" s="2" t="s">
        <v>659</v>
      </c>
      <c r="E222" s="5" t="s">
        <v>394</v>
      </c>
      <c r="F222" s="5" t="s">
        <v>730</v>
      </c>
      <c r="G222" t="s">
        <v>386</v>
      </c>
      <c r="H222" t="s">
        <v>1007</v>
      </c>
      <c r="I222" t="s">
        <v>1548</v>
      </c>
    </row>
    <row r="223" spans="1:9" x14ac:dyDescent="0.25">
      <c r="A223" s="2">
        <v>2002</v>
      </c>
      <c r="B223" s="2">
        <v>12</v>
      </c>
      <c r="C223" s="2" t="s">
        <v>246</v>
      </c>
      <c r="D223" s="2" t="s">
        <v>301</v>
      </c>
      <c r="E223" s="5" t="s">
        <v>249</v>
      </c>
      <c r="F223" s="5" t="s">
        <v>804</v>
      </c>
      <c r="G223" t="s">
        <v>387</v>
      </c>
      <c r="H223" t="s">
        <v>1256</v>
      </c>
    </row>
    <row r="224" spans="1:9" x14ac:dyDescent="0.25">
      <c r="A224" s="2">
        <v>2002</v>
      </c>
      <c r="B224" s="2">
        <v>13</v>
      </c>
      <c r="C224" s="2" t="s">
        <v>830</v>
      </c>
      <c r="D224" s="2" t="s">
        <v>298</v>
      </c>
      <c r="E224" s="5" t="s">
        <v>831</v>
      </c>
      <c r="F224" s="5" t="s">
        <v>658</v>
      </c>
      <c r="G224" s="2" t="s">
        <v>388</v>
      </c>
      <c r="H224" t="s">
        <v>1008</v>
      </c>
    </row>
    <row r="225" spans="1:8" x14ac:dyDescent="0.25">
      <c r="A225" s="2">
        <v>2002</v>
      </c>
      <c r="B225" s="2">
        <v>14</v>
      </c>
      <c r="C225" t="s">
        <v>731</v>
      </c>
      <c r="D225" t="s">
        <v>199</v>
      </c>
      <c r="E225" s="4" t="s">
        <v>200</v>
      </c>
      <c r="F225" s="5" t="s">
        <v>732</v>
      </c>
      <c r="G225" t="s">
        <v>385</v>
      </c>
      <c r="H225" t="s">
        <v>1009</v>
      </c>
    </row>
    <row r="226" spans="1:8" x14ac:dyDescent="0.25">
      <c r="A226" s="2">
        <v>2002</v>
      </c>
      <c r="B226" s="2">
        <v>15</v>
      </c>
      <c r="C226" s="2" t="s">
        <v>379</v>
      </c>
      <c r="D226" s="2" t="s">
        <v>78</v>
      </c>
      <c r="E226" s="5" t="s">
        <v>402</v>
      </c>
      <c r="F226" s="5" t="s">
        <v>658</v>
      </c>
      <c r="G226" t="s">
        <v>388</v>
      </c>
      <c r="H226" t="s">
        <v>1010</v>
      </c>
    </row>
    <row r="227" spans="1:8" x14ac:dyDescent="0.25">
      <c r="A227">
        <v>2002</v>
      </c>
      <c r="B227" s="2">
        <v>16</v>
      </c>
      <c r="C227" s="2" t="s">
        <v>1428</v>
      </c>
      <c r="D227" t="s">
        <v>66</v>
      </c>
      <c r="E227" s="5" t="s">
        <v>1453</v>
      </c>
      <c r="F227" s="5" t="s">
        <v>658</v>
      </c>
      <c r="G227" t="s">
        <v>385</v>
      </c>
      <c r="H227" t="s">
        <v>1394</v>
      </c>
    </row>
    <row r="228" spans="1:8" x14ac:dyDescent="0.25">
      <c r="A228" s="2">
        <v>2002</v>
      </c>
      <c r="B228" s="2">
        <v>17</v>
      </c>
      <c r="C228" s="2" t="s">
        <v>1250</v>
      </c>
      <c r="D228" s="2" t="s">
        <v>1251</v>
      </c>
      <c r="E228" s="12" t="s">
        <v>1407</v>
      </c>
      <c r="F228" s="5" t="s">
        <v>658</v>
      </c>
      <c r="G228" t="s">
        <v>385</v>
      </c>
      <c r="H228" t="s">
        <v>1252</v>
      </c>
    </row>
    <row r="229" spans="1:8" x14ac:dyDescent="0.25">
      <c r="A229" s="2">
        <v>2002</v>
      </c>
      <c r="B229" s="2">
        <v>18</v>
      </c>
      <c r="C229" s="2" t="s">
        <v>300</v>
      </c>
      <c r="D229" s="2" t="s">
        <v>301</v>
      </c>
      <c r="E229" s="5" t="s">
        <v>302</v>
      </c>
      <c r="F229" s="5" t="s">
        <v>687</v>
      </c>
      <c r="G229" t="s">
        <v>388</v>
      </c>
      <c r="H229" t="s">
        <v>1011</v>
      </c>
    </row>
    <row r="230" spans="1:8" x14ac:dyDescent="0.25">
      <c r="A230">
        <v>2002</v>
      </c>
      <c r="B230" s="2">
        <v>19</v>
      </c>
      <c r="C230" t="s">
        <v>1395</v>
      </c>
      <c r="D230" t="s">
        <v>1396</v>
      </c>
      <c r="E230" s="5">
        <v>2002</v>
      </c>
      <c r="F230" t="s">
        <v>1395</v>
      </c>
      <c r="G230" t="s">
        <v>388</v>
      </c>
      <c r="H230" t="s">
        <v>1397</v>
      </c>
    </row>
    <row r="231" spans="1:8" x14ac:dyDescent="0.25">
      <c r="A231" s="2">
        <v>2003</v>
      </c>
      <c r="B231" s="2">
        <v>1</v>
      </c>
      <c r="C231" t="s">
        <v>148</v>
      </c>
      <c r="D231" t="s">
        <v>36</v>
      </c>
      <c r="E231" t="s">
        <v>278</v>
      </c>
      <c r="F231" s="2" t="s">
        <v>682</v>
      </c>
      <c r="G231" t="s">
        <v>388</v>
      </c>
      <c r="H231" t="s">
        <v>1012</v>
      </c>
    </row>
    <row r="232" spans="1:8" x14ac:dyDescent="0.25">
      <c r="A232" s="2">
        <v>2003</v>
      </c>
      <c r="B232" s="2">
        <v>2</v>
      </c>
      <c r="C232" t="s">
        <v>201</v>
      </c>
      <c r="D232" t="s">
        <v>118</v>
      </c>
      <c r="E232" s="4" t="s">
        <v>202</v>
      </c>
      <c r="F232" s="5" t="s">
        <v>733</v>
      </c>
      <c r="G232" t="s">
        <v>385</v>
      </c>
      <c r="H232" t="s">
        <v>1013</v>
      </c>
    </row>
    <row r="233" spans="1:8" x14ac:dyDescent="0.25">
      <c r="A233" s="2">
        <v>2003</v>
      </c>
      <c r="B233" s="2">
        <v>3</v>
      </c>
      <c r="C233" s="2" t="s">
        <v>146</v>
      </c>
      <c r="D233" t="s">
        <v>147</v>
      </c>
      <c r="E233" t="s">
        <v>277</v>
      </c>
      <c r="F233" s="2" t="s">
        <v>658</v>
      </c>
      <c r="G233" t="s">
        <v>385</v>
      </c>
      <c r="H233" t="s">
        <v>1014</v>
      </c>
    </row>
    <row r="234" spans="1:8" x14ac:dyDescent="0.25">
      <c r="A234" s="2">
        <v>2003</v>
      </c>
      <c r="B234" s="2">
        <v>4</v>
      </c>
      <c r="C234" s="2" t="s">
        <v>1466</v>
      </c>
      <c r="D234" t="s">
        <v>252</v>
      </c>
      <c r="E234" s="4" t="s">
        <v>253</v>
      </c>
      <c r="F234" s="5" t="s">
        <v>658</v>
      </c>
      <c r="G234" t="s">
        <v>388</v>
      </c>
      <c r="H234" t="s">
        <v>1015</v>
      </c>
    </row>
    <row r="235" spans="1:8" x14ac:dyDescent="0.25">
      <c r="A235" s="2">
        <v>2003</v>
      </c>
      <c r="B235" s="2">
        <v>5</v>
      </c>
      <c r="C235" s="2" t="s">
        <v>289</v>
      </c>
      <c r="D235" t="s">
        <v>238</v>
      </c>
      <c r="E235" s="4" t="s">
        <v>290</v>
      </c>
      <c r="F235" s="5" t="s">
        <v>824</v>
      </c>
      <c r="G235" t="s">
        <v>388</v>
      </c>
      <c r="H235" t="s">
        <v>1016</v>
      </c>
    </row>
    <row r="236" spans="1:8" x14ac:dyDescent="0.25">
      <c r="A236" s="2">
        <v>2003</v>
      </c>
      <c r="B236" s="2">
        <v>6</v>
      </c>
      <c r="C236" s="2" t="s">
        <v>827</v>
      </c>
      <c r="D236" t="s">
        <v>446</v>
      </c>
      <c r="E236" s="4" t="s">
        <v>828</v>
      </c>
      <c r="F236" s="5" t="s">
        <v>829</v>
      </c>
      <c r="G236" t="s">
        <v>388</v>
      </c>
      <c r="H236" t="s">
        <v>1017</v>
      </c>
    </row>
    <row r="237" spans="1:8" x14ac:dyDescent="0.25">
      <c r="A237" s="2">
        <v>2003</v>
      </c>
      <c r="B237" s="2">
        <v>7</v>
      </c>
      <c r="C237" t="s">
        <v>376</v>
      </c>
      <c r="D237" s="2" t="s">
        <v>143</v>
      </c>
      <c r="E237" s="5" t="s">
        <v>377</v>
      </c>
      <c r="F237" s="5" t="s">
        <v>805</v>
      </c>
      <c r="G237" t="s">
        <v>385</v>
      </c>
      <c r="H237" t="s">
        <v>1018</v>
      </c>
    </row>
    <row r="238" spans="1:8" x14ac:dyDescent="0.25">
      <c r="A238" s="2">
        <v>2003</v>
      </c>
      <c r="B238" s="2">
        <v>8</v>
      </c>
      <c r="C238" t="s">
        <v>1569</v>
      </c>
      <c r="D238" s="2" t="s">
        <v>210</v>
      </c>
      <c r="E238" s="5" t="s">
        <v>1570</v>
      </c>
      <c r="F238" s="5" t="s">
        <v>1571</v>
      </c>
      <c r="G238" t="s">
        <v>385</v>
      </c>
      <c r="H238" t="s">
        <v>1572</v>
      </c>
    </row>
    <row r="239" spans="1:8" x14ac:dyDescent="0.25">
      <c r="A239" s="2">
        <v>2003</v>
      </c>
      <c r="B239" s="2">
        <v>9</v>
      </c>
      <c r="C239" s="2" t="s">
        <v>1506</v>
      </c>
      <c r="D239" s="2" t="s">
        <v>1507</v>
      </c>
      <c r="E239" s="5" t="s">
        <v>1508</v>
      </c>
      <c r="F239" s="5" t="s">
        <v>1509</v>
      </c>
      <c r="G239" t="s">
        <v>385</v>
      </c>
      <c r="H239" t="s">
        <v>1510</v>
      </c>
    </row>
    <row r="240" spans="1:8" x14ac:dyDescent="0.25">
      <c r="A240">
        <v>2003</v>
      </c>
      <c r="B240" s="2">
        <v>10</v>
      </c>
      <c r="C240" t="s">
        <v>1204</v>
      </c>
      <c r="D240" t="s">
        <v>34</v>
      </c>
      <c r="E240" s="4" t="s">
        <v>1205</v>
      </c>
      <c r="F240" s="5" t="s">
        <v>837</v>
      </c>
      <c r="G240" t="s">
        <v>385</v>
      </c>
      <c r="H240" t="s">
        <v>1206</v>
      </c>
    </row>
    <row r="241" spans="1:8" x14ac:dyDescent="0.25">
      <c r="A241" s="2">
        <v>2003</v>
      </c>
      <c r="B241" s="2">
        <v>11</v>
      </c>
      <c r="C241" t="s">
        <v>18</v>
      </c>
      <c r="D241" t="s">
        <v>19</v>
      </c>
      <c r="E241" s="4" t="s">
        <v>20</v>
      </c>
      <c r="F241" s="5" t="s">
        <v>658</v>
      </c>
      <c r="G241" t="s">
        <v>388</v>
      </c>
      <c r="H241" t="s">
        <v>1019</v>
      </c>
    </row>
    <row r="242" spans="1:8" x14ac:dyDescent="0.25">
      <c r="A242">
        <v>2003</v>
      </c>
      <c r="B242" s="2">
        <v>12</v>
      </c>
      <c r="C242" t="s">
        <v>1398</v>
      </c>
      <c r="D242" t="s">
        <v>587</v>
      </c>
      <c r="E242" s="5" t="s">
        <v>1434</v>
      </c>
      <c r="F242" t="s">
        <v>837</v>
      </c>
      <c r="G242" t="s">
        <v>386</v>
      </c>
      <c r="H242" t="s">
        <v>1399</v>
      </c>
    </row>
    <row r="243" spans="1:8" x14ac:dyDescent="0.25">
      <c r="A243">
        <v>2003</v>
      </c>
      <c r="B243" s="2">
        <v>13</v>
      </c>
      <c r="C243" s="2" t="s">
        <v>1388</v>
      </c>
      <c r="D243" t="s">
        <v>165</v>
      </c>
      <c r="E243" s="4" t="s">
        <v>1389</v>
      </c>
      <c r="F243" s="5" t="s">
        <v>658</v>
      </c>
      <c r="G243" t="s">
        <v>385</v>
      </c>
      <c r="H243" t="s">
        <v>1390</v>
      </c>
    </row>
    <row r="244" spans="1:8" x14ac:dyDescent="0.25">
      <c r="A244" s="2">
        <v>2003</v>
      </c>
      <c r="B244" s="2">
        <v>14</v>
      </c>
      <c r="C244" t="s">
        <v>445</v>
      </c>
      <c r="D244" s="2" t="s">
        <v>446</v>
      </c>
      <c r="E244" s="5" t="s">
        <v>447</v>
      </c>
      <c r="F244" s="5" t="s">
        <v>837</v>
      </c>
      <c r="G244" s="2" t="s">
        <v>434</v>
      </c>
      <c r="H244" t="s">
        <v>1020</v>
      </c>
    </row>
    <row r="245" spans="1:8" x14ac:dyDescent="0.25">
      <c r="A245">
        <v>2003</v>
      </c>
      <c r="B245" s="2">
        <v>15</v>
      </c>
      <c r="C245" s="2" t="s">
        <v>1385</v>
      </c>
      <c r="D245" t="s">
        <v>165</v>
      </c>
      <c r="E245" s="4" t="s">
        <v>1386</v>
      </c>
      <c r="F245" s="5" t="s">
        <v>658</v>
      </c>
      <c r="G245" t="s">
        <v>385</v>
      </c>
      <c r="H245" t="s">
        <v>1387</v>
      </c>
    </row>
    <row r="246" spans="1:8" x14ac:dyDescent="0.25">
      <c r="A246" s="2">
        <v>2003</v>
      </c>
      <c r="B246" s="2">
        <v>16</v>
      </c>
      <c r="C246" t="s">
        <v>203</v>
      </c>
      <c r="D246" t="s">
        <v>204</v>
      </c>
      <c r="E246" s="4" t="s">
        <v>205</v>
      </c>
      <c r="F246" s="5" t="s">
        <v>734</v>
      </c>
      <c r="G246" t="s">
        <v>388</v>
      </c>
      <c r="H246" t="s">
        <v>1021</v>
      </c>
    </row>
    <row r="247" spans="1:8" x14ac:dyDescent="0.25">
      <c r="A247" s="2">
        <v>2003</v>
      </c>
      <c r="B247" s="2">
        <v>17</v>
      </c>
      <c r="C247" t="s">
        <v>341</v>
      </c>
      <c r="D247" t="s">
        <v>206</v>
      </c>
      <c r="E247" s="4" t="s">
        <v>395</v>
      </c>
      <c r="F247" s="5" t="s">
        <v>658</v>
      </c>
      <c r="G247" t="s">
        <v>388</v>
      </c>
      <c r="H247" t="s">
        <v>1022</v>
      </c>
    </row>
    <row r="248" spans="1:8" x14ac:dyDescent="0.25">
      <c r="A248" s="2">
        <v>2003</v>
      </c>
      <c r="B248" s="2">
        <v>18</v>
      </c>
      <c r="C248" t="s">
        <v>207</v>
      </c>
      <c r="D248" t="s">
        <v>150</v>
      </c>
      <c r="E248" s="4" t="s">
        <v>208</v>
      </c>
      <c r="F248" s="5" t="s">
        <v>735</v>
      </c>
      <c r="G248" t="s">
        <v>385</v>
      </c>
      <c r="H248" s="2" t="s">
        <v>1132</v>
      </c>
    </row>
    <row r="249" spans="1:8" x14ac:dyDescent="0.25">
      <c r="A249" s="2">
        <v>2003</v>
      </c>
      <c r="B249" s="2">
        <v>19</v>
      </c>
      <c r="C249" s="2" t="s">
        <v>250</v>
      </c>
      <c r="D249" t="s">
        <v>251</v>
      </c>
      <c r="E249" s="4" t="s">
        <v>819</v>
      </c>
      <c r="F249" s="5" t="s">
        <v>658</v>
      </c>
      <c r="G249" t="s">
        <v>386</v>
      </c>
      <c r="H249" t="s">
        <v>1023</v>
      </c>
    </row>
    <row r="250" spans="1:8" x14ac:dyDescent="0.25">
      <c r="A250" s="2">
        <v>2003</v>
      </c>
      <c r="B250" s="2">
        <v>20</v>
      </c>
      <c r="C250" s="2" t="s">
        <v>1244</v>
      </c>
      <c r="D250" t="s">
        <v>1240</v>
      </c>
      <c r="E250" s="22" t="s">
        <v>1245</v>
      </c>
      <c r="F250" s="5" t="s">
        <v>658</v>
      </c>
      <c r="G250" t="s">
        <v>385</v>
      </c>
      <c r="H250" t="s">
        <v>1246</v>
      </c>
    </row>
    <row r="251" spans="1:8" s="17" customFormat="1" x14ac:dyDescent="0.25">
      <c r="A251" s="17">
        <v>2003</v>
      </c>
      <c r="B251" s="2">
        <v>21</v>
      </c>
      <c r="C251" s="16" t="s">
        <v>1465</v>
      </c>
      <c r="D251" s="17" t="s">
        <v>367</v>
      </c>
      <c r="E251" s="18" t="s">
        <v>1384</v>
      </c>
      <c r="F251" s="24" t="s">
        <v>658</v>
      </c>
      <c r="G251" s="17" t="s">
        <v>385</v>
      </c>
      <c r="H251" s="17" t="s">
        <v>1383</v>
      </c>
    </row>
    <row r="252" spans="1:8" x14ac:dyDescent="0.25">
      <c r="A252" s="2">
        <v>2004</v>
      </c>
      <c r="B252" s="2">
        <v>1</v>
      </c>
      <c r="C252" t="s">
        <v>149</v>
      </c>
      <c r="D252" t="s">
        <v>150</v>
      </c>
      <c r="E252" t="s">
        <v>406</v>
      </c>
      <c r="F252" s="2" t="s">
        <v>681</v>
      </c>
      <c r="G252" t="s">
        <v>385</v>
      </c>
      <c r="H252" t="s">
        <v>1024</v>
      </c>
    </row>
    <row r="253" spans="1:8" x14ac:dyDescent="0.25">
      <c r="A253" s="2">
        <v>2004</v>
      </c>
      <c r="B253" s="2">
        <v>2</v>
      </c>
      <c r="C253" t="s">
        <v>586</v>
      </c>
      <c r="D253" t="s">
        <v>587</v>
      </c>
      <c r="E253" s="5" t="s">
        <v>588</v>
      </c>
      <c r="F253" s="5" t="s">
        <v>658</v>
      </c>
      <c r="G253" t="s">
        <v>386</v>
      </c>
      <c r="H253" t="s">
        <v>1025</v>
      </c>
    </row>
    <row r="254" spans="1:8" x14ac:dyDescent="0.25">
      <c r="A254" s="2">
        <v>2004</v>
      </c>
      <c r="B254" s="2">
        <v>3</v>
      </c>
      <c r="C254" t="s">
        <v>333</v>
      </c>
      <c r="D254" t="s">
        <v>334</v>
      </c>
      <c r="E254" s="4" t="s">
        <v>335</v>
      </c>
      <c r="F254" s="5" t="s">
        <v>658</v>
      </c>
      <c r="G254" t="s">
        <v>388</v>
      </c>
      <c r="H254" t="s">
        <v>1026</v>
      </c>
    </row>
    <row r="255" spans="1:8" x14ac:dyDescent="0.25">
      <c r="A255" s="2">
        <v>2004</v>
      </c>
      <c r="B255" s="2">
        <v>4</v>
      </c>
      <c r="C255" t="s">
        <v>361</v>
      </c>
      <c r="D255" s="2" t="s">
        <v>143</v>
      </c>
      <c r="E255" s="5" t="s">
        <v>461</v>
      </c>
      <c r="F255" s="5" t="s">
        <v>736</v>
      </c>
      <c r="G255" t="s">
        <v>388</v>
      </c>
      <c r="H255" t="s">
        <v>1027</v>
      </c>
    </row>
    <row r="256" spans="1:8" x14ac:dyDescent="0.25">
      <c r="A256">
        <v>2004</v>
      </c>
      <c r="B256" s="2">
        <v>5</v>
      </c>
      <c r="C256" s="2" t="s">
        <v>1393</v>
      </c>
      <c r="D256" t="s">
        <v>165</v>
      </c>
      <c r="E256" s="4" t="s">
        <v>1392</v>
      </c>
      <c r="F256" s="5" t="s">
        <v>658</v>
      </c>
      <c r="G256" t="s">
        <v>385</v>
      </c>
      <c r="H256" t="s">
        <v>1391</v>
      </c>
    </row>
    <row r="257" spans="1:9" x14ac:dyDescent="0.25">
      <c r="A257" s="2">
        <v>2004</v>
      </c>
      <c r="B257" s="2">
        <v>6</v>
      </c>
      <c r="C257" t="s">
        <v>5</v>
      </c>
      <c r="D257" t="s">
        <v>3</v>
      </c>
      <c r="E257" s="4" t="s">
        <v>7</v>
      </c>
      <c r="F257" s="5" t="s">
        <v>658</v>
      </c>
      <c r="G257" t="s">
        <v>385</v>
      </c>
      <c r="H257" t="s">
        <v>1028</v>
      </c>
    </row>
    <row r="258" spans="1:9" x14ac:dyDescent="0.25">
      <c r="A258" s="2">
        <v>2004</v>
      </c>
      <c r="B258" s="2">
        <v>7</v>
      </c>
      <c r="C258" s="2" t="s">
        <v>1447</v>
      </c>
      <c r="D258" t="s">
        <v>1247</v>
      </c>
      <c r="E258" s="22" t="s">
        <v>1248</v>
      </c>
      <c r="F258" s="5" t="s">
        <v>1448</v>
      </c>
      <c r="G258" t="s">
        <v>385</v>
      </c>
      <c r="H258" t="s">
        <v>1249</v>
      </c>
    </row>
    <row r="259" spans="1:9" x14ac:dyDescent="0.25">
      <c r="A259" s="2">
        <v>2004</v>
      </c>
      <c r="B259" s="2">
        <v>8</v>
      </c>
      <c r="C259" t="s">
        <v>651</v>
      </c>
      <c r="D259" t="s">
        <v>650</v>
      </c>
      <c r="E259" s="4" t="s">
        <v>652</v>
      </c>
      <c r="F259" s="5" t="s">
        <v>658</v>
      </c>
      <c r="G259" t="s">
        <v>388</v>
      </c>
      <c r="H259" t="s">
        <v>1029</v>
      </c>
    </row>
    <row r="260" spans="1:9" x14ac:dyDescent="0.25">
      <c r="A260" s="2">
        <v>2004</v>
      </c>
      <c r="B260" s="2">
        <v>9</v>
      </c>
      <c r="C260" t="s">
        <v>209</v>
      </c>
      <c r="D260" t="s">
        <v>210</v>
      </c>
      <c r="E260" s="4" t="s">
        <v>211</v>
      </c>
      <c r="F260" s="5" t="s">
        <v>737</v>
      </c>
      <c r="G260" t="s">
        <v>385</v>
      </c>
      <c r="H260" t="s">
        <v>1030</v>
      </c>
      <c r="I260" t="s">
        <v>1556</v>
      </c>
    </row>
    <row r="261" spans="1:9" x14ac:dyDescent="0.25">
      <c r="A261" s="2">
        <v>2004</v>
      </c>
      <c r="B261" s="2">
        <v>10</v>
      </c>
      <c r="C261" t="s">
        <v>1412</v>
      </c>
      <c r="D261" t="s">
        <v>57</v>
      </c>
      <c r="E261" s="4" t="s">
        <v>818</v>
      </c>
      <c r="F261" s="5" t="s">
        <v>658</v>
      </c>
      <c r="G261" t="s">
        <v>388</v>
      </c>
      <c r="H261" t="s">
        <v>1031</v>
      </c>
    </row>
    <row r="262" spans="1:9" x14ac:dyDescent="0.25">
      <c r="A262" s="2">
        <v>2005</v>
      </c>
      <c r="B262" s="2">
        <v>1</v>
      </c>
      <c r="C262" t="s">
        <v>264</v>
      </c>
      <c r="D262" s="2" t="s">
        <v>265</v>
      </c>
      <c r="E262" s="2" t="s">
        <v>266</v>
      </c>
      <c r="F262" s="5" t="s">
        <v>658</v>
      </c>
      <c r="G262" t="s">
        <v>388</v>
      </c>
      <c r="H262" t="s">
        <v>1032</v>
      </c>
    </row>
    <row r="263" spans="1:9" x14ac:dyDescent="0.25">
      <c r="A263" s="2">
        <v>2005</v>
      </c>
      <c r="B263" s="2">
        <v>2</v>
      </c>
      <c r="C263" t="s">
        <v>151</v>
      </c>
      <c r="D263" t="s">
        <v>152</v>
      </c>
      <c r="E263" t="s">
        <v>279</v>
      </c>
      <c r="F263" s="2" t="s">
        <v>672</v>
      </c>
      <c r="G263" t="s">
        <v>388</v>
      </c>
      <c r="H263" t="s">
        <v>1033</v>
      </c>
    </row>
    <row r="264" spans="1:9" x14ac:dyDescent="0.25">
      <c r="A264" s="2">
        <v>2005</v>
      </c>
      <c r="B264" s="2">
        <v>3</v>
      </c>
      <c r="C264" t="s">
        <v>634</v>
      </c>
      <c r="D264" t="s">
        <v>199</v>
      </c>
      <c r="E264" s="4" t="s">
        <v>635</v>
      </c>
      <c r="F264" s="2" t="s">
        <v>826</v>
      </c>
      <c r="G264" t="s">
        <v>385</v>
      </c>
      <c r="H264" t="s">
        <v>1034</v>
      </c>
    </row>
    <row r="265" spans="1:9" x14ac:dyDescent="0.25">
      <c r="A265" s="2">
        <v>2005</v>
      </c>
      <c r="B265" s="2">
        <v>4</v>
      </c>
      <c r="C265" t="s">
        <v>362</v>
      </c>
      <c r="D265" s="2" t="s">
        <v>143</v>
      </c>
      <c r="E265" s="2" t="s">
        <v>348</v>
      </c>
      <c r="F265" s="2" t="s">
        <v>738</v>
      </c>
      <c r="G265" t="s">
        <v>385</v>
      </c>
      <c r="H265" s="2" t="s">
        <v>1035</v>
      </c>
    </row>
    <row r="266" spans="1:9" x14ac:dyDescent="0.25">
      <c r="A266" s="2">
        <v>2005</v>
      </c>
      <c r="B266" s="2">
        <v>5</v>
      </c>
      <c r="C266" t="s">
        <v>313</v>
      </c>
      <c r="D266" s="2" t="s">
        <v>314</v>
      </c>
      <c r="E266" s="2" t="s">
        <v>315</v>
      </c>
      <c r="F266" s="5" t="s">
        <v>1413</v>
      </c>
      <c r="G266" t="s">
        <v>388</v>
      </c>
      <c r="H266" t="s">
        <v>1036</v>
      </c>
    </row>
    <row r="267" spans="1:9" x14ac:dyDescent="0.25">
      <c r="A267" s="2">
        <v>2005</v>
      </c>
      <c r="B267" s="2">
        <v>6</v>
      </c>
      <c r="C267" t="s">
        <v>153</v>
      </c>
      <c r="D267" t="s">
        <v>154</v>
      </c>
      <c r="E267" t="s">
        <v>396</v>
      </c>
      <c r="F267" s="2" t="s">
        <v>739</v>
      </c>
      <c r="G267" t="s">
        <v>388</v>
      </c>
      <c r="H267" s="2" t="s">
        <v>1133</v>
      </c>
    </row>
    <row r="268" spans="1:9" x14ac:dyDescent="0.25">
      <c r="A268" s="2">
        <v>2005</v>
      </c>
      <c r="B268" s="2">
        <v>7</v>
      </c>
      <c r="C268" t="s">
        <v>771</v>
      </c>
      <c r="D268" t="s">
        <v>772</v>
      </c>
      <c r="E268" t="s">
        <v>773</v>
      </c>
      <c r="F268" s="2" t="s">
        <v>658</v>
      </c>
      <c r="G268" s="2" t="s">
        <v>386</v>
      </c>
      <c r="H268" t="s">
        <v>1037</v>
      </c>
    </row>
    <row r="269" spans="1:9" x14ac:dyDescent="0.25">
      <c r="A269" s="2">
        <v>2005</v>
      </c>
      <c r="B269" s="2">
        <v>8</v>
      </c>
      <c r="C269" t="s">
        <v>1292</v>
      </c>
      <c r="D269" t="s">
        <v>165</v>
      </c>
      <c r="E269" t="s">
        <v>1293</v>
      </c>
      <c r="F269" s="2" t="s">
        <v>658</v>
      </c>
      <c r="G269" t="s">
        <v>385</v>
      </c>
      <c r="H269" t="s">
        <v>1294</v>
      </c>
    </row>
    <row r="270" spans="1:9" x14ac:dyDescent="0.25">
      <c r="A270" s="2">
        <v>2005</v>
      </c>
      <c r="B270" s="2">
        <v>9</v>
      </c>
      <c r="C270" s="2" t="s">
        <v>1605</v>
      </c>
      <c r="D270" s="2" t="s">
        <v>1606</v>
      </c>
      <c r="E270" s="5" t="s">
        <v>1609</v>
      </c>
      <c r="F270" s="5" t="s">
        <v>1607</v>
      </c>
      <c r="G270" t="s">
        <v>385</v>
      </c>
      <c r="H270" t="s">
        <v>1608</v>
      </c>
    </row>
    <row r="271" spans="1:9" x14ac:dyDescent="0.25">
      <c r="A271" s="2">
        <v>2005</v>
      </c>
      <c r="B271" s="2">
        <v>10</v>
      </c>
      <c r="C271" s="2" t="s">
        <v>631</v>
      </c>
      <c r="D271" t="s">
        <v>220</v>
      </c>
      <c r="E271" t="s">
        <v>633</v>
      </c>
      <c r="F271" s="5" t="s">
        <v>837</v>
      </c>
      <c r="G271" t="s">
        <v>434</v>
      </c>
      <c r="H271" t="s">
        <v>1038</v>
      </c>
    </row>
    <row r="272" spans="1:9" x14ac:dyDescent="0.25">
      <c r="A272" s="2">
        <v>2005</v>
      </c>
      <c r="B272" s="2">
        <v>11</v>
      </c>
      <c r="C272" s="2" t="s">
        <v>1463</v>
      </c>
      <c r="D272" t="s">
        <v>1289</v>
      </c>
      <c r="E272" t="s">
        <v>1290</v>
      </c>
      <c r="F272" s="5" t="s">
        <v>1464</v>
      </c>
      <c r="G272" t="s">
        <v>388</v>
      </c>
      <c r="H272" t="s">
        <v>1291</v>
      </c>
    </row>
    <row r="273" spans="1:9" x14ac:dyDescent="0.25">
      <c r="A273" s="2">
        <v>2005</v>
      </c>
      <c r="B273" s="2">
        <v>12</v>
      </c>
      <c r="C273" s="2" t="s">
        <v>741</v>
      </c>
      <c r="D273" s="2" t="s">
        <v>740</v>
      </c>
      <c r="E273" s="5" t="s">
        <v>513</v>
      </c>
      <c r="F273" s="5" t="s">
        <v>658</v>
      </c>
      <c r="G273" t="s">
        <v>385</v>
      </c>
      <c r="H273" t="s">
        <v>1039</v>
      </c>
    </row>
    <row r="274" spans="1:9" x14ac:dyDescent="0.25">
      <c r="A274" s="2">
        <v>2006</v>
      </c>
      <c r="B274" s="2">
        <v>1</v>
      </c>
      <c r="C274" s="2" t="s">
        <v>842</v>
      </c>
      <c r="D274" s="2" t="s">
        <v>843</v>
      </c>
      <c r="E274" s="5" t="s">
        <v>844</v>
      </c>
      <c r="F274" s="5" t="s">
        <v>1580</v>
      </c>
      <c r="G274" t="s">
        <v>388</v>
      </c>
      <c r="H274" t="s">
        <v>1040</v>
      </c>
    </row>
    <row r="275" spans="1:9" x14ac:dyDescent="0.25">
      <c r="A275">
        <v>2006</v>
      </c>
      <c r="B275" s="2">
        <v>2</v>
      </c>
      <c r="C275" t="s">
        <v>1339</v>
      </c>
      <c r="D275" s="2" t="s">
        <v>1316</v>
      </c>
      <c r="E275" s="10" t="s">
        <v>1345</v>
      </c>
      <c r="F275" s="5" t="s">
        <v>1340</v>
      </c>
      <c r="G275" t="s">
        <v>385</v>
      </c>
      <c r="H275" t="s">
        <v>1341</v>
      </c>
    </row>
    <row r="276" spans="1:9" x14ac:dyDescent="0.25">
      <c r="A276" s="2">
        <v>2006</v>
      </c>
      <c r="B276" s="2">
        <v>3</v>
      </c>
      <c r="C276" s="2" t="s">
        <v>431</v>
      </c>
      <c r="D276" t="s">
        <v>432</v>
      </c>
      <c r="E276" s="4" t="s">
        <v>433</v>
      </c>
      <c r="F276" s="5" t="s">
        <v>806</v>
      </c>
      <c r="G276" t="s">
        <v>388</v>
      </c>
      <c r="H276" t="s">
        <v>1041</v>
      </c>
    </row>
    <row r="277" spans="1:9" x14ac:dyDescent="0.25">
      <c r="A277">
        <v>2006</v>
      </c>
      <c r="B277" s="2">
        <v>4</v>
      </c>
      <c r="C277" t="s">
        <v>1346</v>
      </c>
      <c r="D277" t="s">
        <v>165</v>
      </c>
      <c r="E277" s="4" t="s">
        <v>1342</v>
      </c>
      <c r="F277" s="5" t="s">
        <v>658</v>
      </c>
      <c r="G277" t="s">
        <v>385</v>
      </c>
      <c r="H277" t="s">
        <v>1343</v>
      </c>
    </row>
    <row r="278" spans="1:9" x14ac:dyDescent="0.25">
      <c r="A278" s="2">
        <v>2006</v>
      </c>
      <c r="B278" s="2">
        <v>5</v>
      </c>
      <c r="C278" s="2" t="s">
        <v>641</v>
      </c>
      <c r="D278" t="s">
        <v>199</v>
      </c>
      <c r="E278" s="4" t="s">
        <v>642</v>
      </c>
      <c r="F278" s="5" t="s">
        <v>742</v>
      </c>
      <c r="G278" t="s">
        <v>385</v>
      </c>
      <c r="H278" t="s">
        <v>1042</v>
      </c>
    </row>
    <row r="279" spans="1:9" x14ac:dyDescent="0.25">
      <c r="A279" s="2">
        <v>2006</v>
      </c>
      <c r="B279" s="2">
        <v>6</v>
      </c>
      <c r="C279" s="2" t="s">
        <v>162</v>
      </c>
      <c r="D279" t="s">
        <v>29</v>
      </c>
      <c r="E279" t="s">
        <v>283</v>
      </c>
      <c r="F279" s="5" t="s">
        <v>696</v>
      </c>
      <c r="G279" t="s">
        <v>385</v>
      </c>
      <c r="H279" s="2" t="s">
        <v>1134</v>
      </c>
    </row>
    <row r="280" spans="1:9" x14ac:dyDescent="0.25">
      <c r="A280">
        <v>2006</v>
      </c>
      <c r="B280" s="2">
        <v>7</v>
      </c>
      <c r="C280" s="2" t="s">
        <v>1581</v>
      </c>
      <c r="D280" t="s">
        <v>331</v>
      </c>
      <c r="E280" t="s">
        <v>1582</v>
      </c>
      <c r="F280" t="s">
        <v>658</v>
      </c>
      <c r="G280" t="s">
        <v>1583</v>
      </c>
      <c r="H280" t="s">
        <v>1584</v>
      </c>
    </row>
    <row r="281" spans="1:9" x14ac:dyDescent="0.25">
      <c r="A281">
        <v>2006</v>
      </c>
      <c r="B281" s="2">
        <v>8</v>
      </c>
      <c r="C281" t="s">
        <v>1336</v>
      </c>
      <c r="D281" t="s">
        <v>78</v>
      </c>
      <c r="E281" s="23" t="s">
        <v>1337</v>
      </c>
      <c r="F281" s="5" t="s">
        <v>837</v>
      </c>
      <c r="G281" t="s">
        <v>385</v>
      </c>
      <c r="H281" t="s">
        <v>1338</v>
      </c>
    </row>
    <row r="282" spans="1:9" x14ac:dyDescent="0.25">
      <c r="A282" s="2">
        <v>2006</v>
      </c>
      <c r="B282" s="2">
        <v>9</v>
      </c>
      <c r="C282" s="2" t="s">
        <v>326</v>
      </c>
      <c r="D282" t="s">
        <v>327</v>
      </c>
      <c r="E282" t="s">
        <v>329</v>
      </c>
      <c r="F282" s="5" t="s">
        <v>696</v>
      </c>
      <c r="G282" t="s">
        <v>388</v>
      </c>
      <c r="H282" s="2" t="s">
        <v>1135</v>
      </c>
      <c r="I282" t="s">
        <v>1548</v>
      </c>
    </row>
    <row r="283" spans="1:9" x14ac:dyDescent="0.25">
      <c r="A283" s="2">
        <v>2006</v>
      </c>
      <c r="B283" s="2">
        <v>10</v>
      </c>
      <c r="C283" s="2" t="s">
        <v>212</v>
      </c>
      <c r="D283" t="s">
        <v>150</v>
      </c>
      <c r="E283" s="4" t="s">
        <v>213</v>
      </c>
      <c r="F283" s="5" t="s">
        <v>673</v>
      </c>
      <c r="G283" t="s">
        <v>388</v>
      </c>
      <c r="H283" t="s">
        <v>1043</v>
      </c>
    </row>
    <row r="284" spans="1:9" x14ac:dyDescent="0.25">
      <c r="A284" s="2">
        <v>2006</v>
      </c>
      <c r="B284" s="2">
        <v>11</v>
      </c>
      <c r="C284" s="2" t="s">
        <v>631</v>
      </c>
      <c r="D284" t="s">
        <v>220</v>
      </c>
      <c r="E284" s="4" t="s">
        <v>632</v>
      </c>
      <c r="F284" s="5" t="s">
        <v>837</v>
      </c>
      <c r="G284" t="s">
        <v>434</v>
      </c>
      <c r="H284" t="s">
        <v>1044</v>
      </c>
    </row>
    <row r="285" spans="1:9" x14ac:dyDescent="0.25">
      <c r="A285" s="2">
        <v>2006</v>
      </c>
      <c r="B285" s="2">
        <v>12</v>
      </c>
      <c r="C285" s="2" t="s">
        <v>1239</v>
      </c>
      <c r="D285" t="s">
        <v>1240</v>
      </c>
      <c r="E285" s="22" t="s">
        <v>1243</v>
      </c>
      <c r="F285" s="5" t="s">
        <v>1241</v>
      </c>
      <c r="G285" t="s">
        <v>387</v>
      </c>
      <c r="H285" t="s">
        <v>1242</v>
      </c>
    </row>
    <row r="286" spans="1:9" x14ac:dyDescent="0.25">
      <c r="A286" s="2">
        <v>2006</v>
      </c>
      <c r="B286" s="2">
        <v>13</v>
      </c>
      <c r="C286" s="2" t="s">
        <v>157</v>
      </c>
      <c r="D286" t="s">
        <v>158</v>
      </c>
      <c r="E286" t="s">
        <v>280</v>
      </c>
      <c r="F286" s="5" t="s">
        <v>743</v>
      </c>
      <c r="G286" t="s">
        <v>385</v>
      </c>
      <c r="H286" t="s">
        <v>1045</v>
      </c>
    </row>
    <row r="287" spans="1:9" x14ac:dyDescent="0.25">
      <c r="A287" s="2">
        <v>2006</v>
      </c>
      <c r="B287" s="2">
        <v>14</v>
      </c>
      <c r="C287" s="2" t="s">
        <v>159</v>
      </c>
      <c r="D287" t="s">
        <v>160</v>
      </c>
      <c r="E287" t="s">
        <v>281</v>
      </c>
      <c r="F287" s="5" t="s">
        <v>658</v>
      </c>
      <c r="G287" t="s">
        <v>385</v>
      </c>
      <c r="H287" t="s">
        <v>1046</v>
      </c>
    </row>
    <row r="288" spans="1:9" x14ac:dyDescent="0.25">
      <c r="A288" s="2">
        <v>2006</v>
      </c>
      <c r="B288" s="2">
        <v>15</v>
      </c>
      <c r="C288" s="2" t="s">
        <v>262</v>
      </c>
      <c r="D288" t="s">
        <v>199</v>
      </c>
      <c r="E288" s="4" t="s">
        <v>263</v>
      </c>
      <c r="F288" s="5" t="s">
        <v>1462</v>
      </c>
      <c r="G288" s="2" t="s">
        <v>388</v>
      </c>
      <c r="H288" t="s">
        <v>1047</v>
      </c>
    </row>
    <row r="289" spans="1:9" x14ac:dyDescent="0.25">
      <c r="A289" s="2">
        <v>2006</v>
      </c>
      <c r="B289" s="2">
        <v>16</v>
      </c>
      <c r="C289" s="2" t="s">
        <v>325</v>
      </c>
      <c r="D289" t="s">
        <v>327</v>
      </c>
      <c r="E289" t="s">
        <v>328</v>
      </c>
      <c r="F289" s="5" t="s">
        <v>696</v>
      </c>
      <c r="G289" t="s">
        <v>388</v>
      </c>
      <c r="H289" s="2" t="s">
        <v>1135</v>
      </c>
      <c r="I289" t="s">
        <v>1548</v>
      </c>
    </row>
    <row r="290" spans="1:9" x14ac:dyDescent="0.25">
      <c r="A290" s="2">
        <v>2006</v>
      </c>
      <c r="B290" s="2">
        <v>17</v>
      </c>
      <c r="C290" s="2" t="s">
        <v>163</v>
      </c>
      <c r="D290" t="s">
        <v>24</v>
      </c>
      <c r="E290" t="s">
        <v>284</v>
      </c>
      <c r="F290" s="5" t="s">
        <v>807</v>
      </c>
      <c r="G290" t="s">
        <v>385</v>
      </c>
      <c r="H290" t="s">
        <v>630</v>
      </c>
      <c r="I290" t="s">
        <v>1553</v>
      </c>
    </row>
    <row r="291" spans="1:9" x14ac:dyDescent="0.25">
      <c r="A291" s="2">
        <v>2006</v>
      </c>
      <c r="B291" s="2">
        <v>18</v>
      </c>
      <c r="C291" s="2" t="s">
        <v>161</v>
      </c>
      <c r="D291" t="s">
        <v>36</v>
      </c>
      <c r="E291" t="s">
        <v>282</v>
      </c>
      <c r="F291" s="2" t="s">
        <v>161</v>
      </c>
      <c r="G291" t="s">
        <v>388</v>
      </c>
      <c r="H291" t="s">
        <v>1048</v>
      </c>
    </row>
    <row r="292" spans="1:9" x14ac:dyDescent="0.25">
      <c r="A292" s="2">
        <v>2007</v>
      </c>
      <c r="B292" s="2">
        <v>1</v>
      </c>
      <c r="C292" s="2" t="s">
        <v>637</v>
      </c>
      <c r="D292" t="s">
        <v>199</v>
      </c>
      <c r="E292" t="s">
        <v>638</v>
      </c>
      <c r="F292" s="5" t="s">
        <v>744</v>
      </c>
      <c r="G292" t="s">
        <v>385</v>
      </c>
      <c r="H292" t="s">
        <v>1049</v>
      </c>
    </row>
    <row r="293" spans="1:9" x14ac:dyDescent="0.25">
      <c r="A293" s="2">
        <v>2007</v>
      </c>
      <c r="B293" s="2">
        <v>2</v>
      </c>
      <c r="C293" s="2" t="s">
        <v>1458</v>
      </c>
      <c r="D293" t="s">
        <v>11</v>
      </c>
      <c r="E293" s="4" t="s">
        <v>12</v>
      </c>
      <c r="F293" s="5" t="s">
        <v>1459</v>
      </c>
      <c r="G293" t="s">
        <v>385</v>
      </c>
      <c r="H293" t="s">
        <v>1050</v>
      </c>
    </row>
    <row r="294" spans="1:9" x14ac:dyDescent="0.25">
      <c r="A294" s="2">
        <v>2007</v>
      </c>
      <c r="B294" s="2">
        <v>3</v>
      </c>
      <c r="C294" s="2" t="s">
        <v>1618</v>
      </c>
      <c r="D294" t="s">
        <v>1619</v>
      </c>
      <c r="E294" s="4" t="s">
        <v>1620</v>
      </c>
      <c r="F294" s="5" t="s">
        <v>1621</v>
      </c>
      <c r="G294" t="s">
        <v>385</v>
      </c>
      <c r="H294" t="s">
        <v>1622</v>
      </c>
    </row>
    <row r="295" spans="1:9" x14ac:dyDescent="0.25">
      <c r="A295" s="2">
        <v>2007</v>
      </c>
      <c r="B295" s="2">
        <v>4</v>
      </c>
      <c r="C295" s="2" t="s">
        <v>80</v>
      </c>
      <c r="D295" t="s">
        <v>81</v>
      </c>
      <c r="E295" s="4" t="s">
        <v>82</v>
      </c>
      <c r="F295" s="5" t="s">
        <v>745</v>
      </c>
      <c r="G295" t="s">
        <v>385</v>
      </c>
      <c r="H295" t="s">
        <v>1051</v>
      </c>
    </row>
    <row r="296" spans="1:9" x14ac:dyDescent="0.25">
      <c r="A296" s="2">
        <v>2007</v>
      </c>
      <c r="B296" s="2">
        <v>5</v>
      </c>
      <c r="C296" s="2" t="s">
        <v>1344</v>
      </c>
      <c r="D296" s="2" t="s">
        <v>11</v>
      </c>
      <c r="E296" t="s">
        <v>435</v>
      </c>
      <c r="F296" s="5" t="s">
        <v>1202</v>
      </c>
      <c r="G296" t="s">
        <v>385</v>
      </c>
      <c r="H296" t="s">
        <v>1052</v>
      </c>
    </row>
    <row r="297" spans="1:9" x14ac:dyDescent="0.25">
      <c r="A297" s="2">
        <v>2007</v>
      </c>
      <c r="B297" s="2">
        <v>6</v>
      </c>
      <c r="C297" s="2" t="s">
        <v>1575</v>
      </c>
      <c r="D297" s="2" t="s">
        <v>1232</v>
      </c>
      <c r="E297" s="2" t="s">
        <v>1576</v>
      </c>
      <c r="F297" t="s">
        <v>658</v>
      </c>
      <c r="G297" s="5" t="s">
        <v>385</v>
      </c>
      <c r="H297" t="s">
        <v>1577</v>
      </c>
      <c r="I297" t="s">
        <v>1578</v>
      </c>
    </row>
    <row r="298" spans="1:9" x14ac:dyDescent="0.25">
      <c r="A298" s="2">
        <v>2007</v>
      </c>
      <c r="B298" s="2">
        <v>7</v>
      </c>
      <c r="C298" s="2" t="s">
        <v>164</v>
      </c>
      <c r="D298" t="s">
        <v>165</v>
      </c>
      <c r="E298" t="s">
        <v>285</v>
      </c>
      <c r="F298" s="5" t="s">
        <v>658</v>
      </c>
      <c r="G298" t="s">
        <v>385</v>
      </c>
      <c r="H298" t="s">
        <v>1053</v>
      </c>
    </row>
    <row r="299" spans="1:9" x14ac:dyDescent="0.25">
      <c r="A299" s="2">
        <v>2007</v>
      </c>
      <c r="B299" s="2">
        <v>8</v>
      </c>
      <c r="C299" s="2" t="s">
        <v>836</v>
      </c>
      <c r="D299" t="s">
        <v>166</v>
      </c>
      <c r="E299" t="s">
        <v>286</v>
      </c>
      <c r="F299" s="5" t="s">
        <v>837</v>
      </c>
      <c r="G299" t="s">
        <v>385</v>
      </c>
      <c r="H299" t="s">
        <v>1304</v>
      </c>
      <c r="I299" s="2"/>
    </row>
    <row r="300" spans="1:9" x14ac:dyDescent="0.25">
      <c r="A300" s="2">
        <v>2007</v>
      </c>
      <c r="B300" s="2">
        <v>9</v>
      </c>
      <c r="C300" s="2" t="s">
        <v>1214</v>
      </c>
      <c r="D300" t="s">
        <v>1215</v>
      </c>
      <c r="E300" t="s">
        <v>1216</v>
      </c>
      <c r="F300" s="5" t="s">
        <v>658</v>
      </c>
      <c r="G300" t="s">
        <v>385</v>
      </c>
      <c r="H300" t="s">
        <v>1217</v>
      </c>
      <c r="I300" s="2"/>
    </row>
    <row r="301" spans="1:9" x14ac:dyDescent="0.25">
      <c r="A301" s="2">
        <v>2007</v>
      </c>
      <c r="B301" s="2">
        <v>10</v>
      </c>
      <c r="C301" s="2" t="s">
        <v>216</v>
      </c>
      <c r="D301" s="2" t="s">
        <v>129</v>
      </c>
      <c r="E301" s="5" t="s">
        <v>217</v>
      </c>
      <c r="F301" s="5" t="s">
        <v>746</v>
      </c>
      <c r="G301" t="s">
        <v>385</v>
      </c>
      <c r="H301" t="s">
        <v>1054</v>
      </c>
    </row>
    <row r="302" spans="1:9" x14ac:dyDescent="0.25">
      <c r="A302" s="2">
        <v>2007</v>
      </c>
      <c r="B302" s="2">
        <v>11</v>
      </c>
      <c r="C302" s="2" t="s">
        <v>536</v>
      </c>
      <c r="D302" s="2" t="s">
        <v>331</v>
      </c>
      <c r="E302" s="5" t="s">
        <v>537</v>
      </c>
      <c r="F302" s="2" t="s">
        <v>687</v>
      </c>
      <c r="G302" s="2" t="s">
        <v>385</v>
      </c>
      <c r="H302" s="2" t="s">
        <v>1128</v>
      </c>
    </row>
    <row r="303" spans="1:9" x14ac:dyDescent="0.25">
      <c r="A303" s="2">
        <v>2007</v>
      </c>
      <c r="B303" s="2">
        <v>12</v>
      </c>
      <c r="C303" s="2" t="s">
        <v>214</v>
      </c>
      <c r="D303" s="2" t="s">
        <v>36</v>
      </c>
      <c r="E303" s="5" t="s">
        <v>215</v>
      </c>
      <c r="F303" s="5" t="s">
        <v>747</v>
      </c>
      <c r="G303" s="2" t="s">
        <v>385</v>
      </c>
      <c r="H303" t="s">
        <v>1055</v>
      </c>
    </row>
    <row r="304" spans="1:9" x14ac:dyDescent="0.25">
      <c r="A304" s="2">
        <v>2007</v>
      </c>
      <c r="B304" s="2">
        <v>13</v>
      </c>
      <c r="C304" s="2" t="s">
        <v>589</v>
      </c>
      <c r="D304" s="2" t="s">
        <v>432</v>
      </c>
      <c r="E304" s="12" t="s">
        <v>1137</v>
      </c>
      <c r="F304" s="12" t="s">
        <v>748</v>
      </c>
      <c r="G304" t="s">
        <v>388</v>
      </c>
      <c r="H304" s="2" t="s">
        <v>1136</v>
      </c>
      <c r="I304" s="2"/>
    </row>
    <row r="305" spans="1:9" x14ac:dyDescent="0.25">
      <c r="A305">
        <v>2008</v>
      </c>
      <c r="B305" s="2">
        <v>1</v>
      </c>
      <c r="C305" t="s">
        <v>1325</v>
      </c>
      <c r="D305" t="s">
        <v>165</v>
      </c>
      <c r="E305" s="4" t="s">
        <v>1326</v>
      </c>
      <c r="F305" s="5" t="s">
        <v>837</v>
      </c>
      <c r="G305" t="s">
        <v>385</v>
      </c>
      <c r="H305" t="s">
        <v>1327</v>
      </c>
    </row>
    <row r="306" spans="1:9" x14ac:dyDescent="0.25">
      <c r="A306" s="2">
        <v>2008</v>
      </c>
      <c r="B306" s="2">
        <v>2</v>
      </c>
      <c r="C306" s="2" t="s">
        <v>413</v>
      </c>
      <c r="D306" t="s">
        <v>414</v>
      </c>
      <c r="E306" s="4" t="s">
        <v>415</v>
      </c>
      <c r="F306" s="5" t="s">
        <v>837</v>
      </c>
      <c r="G306" t="s">
        <v>385</v>
      </c>
      <c r="H306" t="s">
        <v>1056</v>
      </c>
      <c r="I306" s="2"/>
    </row>
    <row r="307" spans="1:9" x14ac:dyDescent="0.25">
      <c r="A307" s="2">
        <v>2008</v>
      </c>
      <c r="B307" s="2">
        <v>3</v>
      </c>
      <c r="C307" s="2" t="s">
        <v>639</v>
      </c>
      <c r="D307" t="s">
        <v>199</v>
      </c>
      <c r="E307" s="4" t="s">
        <v>640</v>
      </c>
      <c r="F307" s="2" t="s">
        <v>749</v>
      </c>
      <c r="G307" t="s">
        <v>385</v>
      </c>
      <c r="H307" t="s">
        <v>1057</v>
      </c>
    </row>
    <row r="308" spans="1:9" x14ac:dyDescent="0.25">
      <c r="A308" s="2">
        <v>2008</v>
      </c>
      <c r="B308" s="2">
        <v>4</v>
      </c>
      <c r="C308" s="2" t="s">
        <v>15</v>
      </c>
      <c r="D308" t="s">
        <v>16</v>
      </c>
      <c r="E308" s="4" t="s">
        <v>17</v>
      </c>
      <c r="F308" s="5" t="s">
        <v>762</v>
      </c>
      <c r="G308" t="s">
        <v>385</v>
      </c>
      <c r="H308" t="s">
        <v>1058</v>
      </c>
    </row>
    <row r="309" spans="1:9" x14ac:dyDescent="0.25">
      <c r="A309" s="2">
        <v>2008</v>
      </c>
      <c r="B309" s="2">
        <v>5</v>
      </c>
      <c r="C309" s="2" t="s">
        <v>167</v>
      </c>
      <c r="D309" t="s">
        <v>168</v>
      </c>
      <c r="E309" t="s">
        <v>287</v>
      </c>
      <c r="F309" s="5" t="s">
        <v>658</v>
      </c>
      <c r="G309" t="s">
        <v>385</v>
      </c>
      <c r="H309" t="s">
        <v>1059</v>
      </c>
    </row>
    <row r="310" spans="1:9" x14ac:dyDescent="0.25">
      <c r="A310" s="2">
        <v>2008</v>
      </c>
      <c r="B310" s="2">
        <v>6</v>
      </c>
      <c r="C310" s="2" t="s">
        <v>359</v>
      </c>
      <c r="D310" t="s">
        <v>360</v>
      </c>
      <c r="E310" s="4" t="s">
        <v>397</v>
      </c>
      <c r="F310" s="2" t="s">
        <v>750</v>
      </c>
      <c r="G310" t="s">
        <v>385</v>
      </c>
      <c r="H310" t="s">
        <v>1060</v>
      </c>
    </row>
    <row r="311" spans="1:9" x14ac:dyDescent="0.25">
      <c r="A311" s="2">
        <v>2008</v>
      </c>
      <c r="B311" s="2">
        <v>7</v>
      </c>
      <c r="C311" s="2" t="s">
        <v>1187</v>
      </c>
      <c r="D311" t="s">
        <v>1188</v>
      </c>
      <c r="E311" t="s">
        <v>1189</v>
      </c>
      <c r="F311" s="5" t="s">
        <v>658</v>
      </c>
      <c r="G311" t="s">
        <v>385</v>
      </c>
      <c r="H311" s="2" t="s">
        <v>1190</v>
      </c>
      <c r="I311" t="s">
        <v>1561</v>
      </c>
    </row>
    <row r="312" spans="1:9" x14ac:dyDescent="0.25">
      <c r="A312" s="2">
        <v>2008</v>
      </c>
      <c r="B312" s="2">
        <v>8</v>
      </c>
      <c r="C312" s="2" t="s">
        <v>48</v>
      </c>
      <c r="D312" t="s">
        <v>49</v>
      </c>
      <c r="E312" s="4" t="s">
        <v>50</v>
      </c>
      <c r="F312" s="5" t="s">
        <v>658</v>
      </c>
      <c r="G312" t="s">
        <v>385</v>
      </c>
      <c r="H312" t="s">
        <v>1061</v>
      </c>
    </row>
    <row r="313" spans="1:9" x14ac:dyDescent="0.25">
      <c r="A313">
        <v>2008</v>
      </c>
      <c r="B313" s="2">
        <v>9</v>
      </c>
      <c r="C313" t="s">
        <v>1331</v>
      </c>
      <c r="D313" t="s">
        <v>1332</v>
      </c>
      <c r="E313" s="4" t="s">
        <v>1333</v>
      </c>
      <c r="F313" s="5" t="s">
        <v>837</v>
      </c>
      <c r="G313" t="s">
        <v>1335</v>
      </c>
      <c r="H313" t="s">
        <v>1334</v>
      </c>
    </row>
    <row r="314" spans="1:9" x14ac:dyDescent="0.25">
      <c r="A314" s="2">
        <v>2008</v>
      </c>
      <c r="B314" s="2">
        <v>10</v>
      </c>
      <c r="C314" s="2" t="s">
        <v>70</v>
      </c>
      <c r="D314" s="2" t="s">
        <v>499</v>
      </c>
      <c r="E314" s="5" t="s">
        <v>500</v>
      </c>
      <c r="F314" s="5" t="s">
        <v>658</v>
      </c>
      <c r="G314" t="s">
        <v>385</v>
      </c>
      <c r="H314" t="s">
        <v>1062</v>
      </c>
    </row>
    <row r="315" spans="1:9" x14ac:dyDescent="0.25">
      <c r="A315" s="2">
        <v>2008</v>
      </c>
      <c r="B315" s="2">
        <v>11</v>
      </c>
      <c r="C315" s="2" t="s">
        <v>169</v>
      </c>
      <c r="D315" t="s">
        <v>170</v>
      </c>
      <c r="E315" s="5" t="s">
        <v>172</v>
      </c>
      <c r="F315" s="5" t="s">
        <v>658</v>
      </c>
      <c r="G315" t="s">
        <v>385</v>
      </c>
      <c r="H315" t="s">
        <v>1063</v>
      </c>
    </row>
    <row r="316" spans="1:9" x14ac:dyDescent="0.25">
      <c r="A316" s="2">
        <v>2008</v>
      </c>
      <c r="B316" s="2">
        <v>12</v>
      </c>
      <c r="C316" s="2" t="s">
        <v>502</v>
      </c>
      <c r="D316" s="2" t="s">
        <v>420</v>
      </c>
      <c r="E316" s="5" t="s">
        <v>501</v>
      </c>
      <c r="F316" s="5" t="s">
        <v>751</v>
      </c>
      <c r="G316" t="s">
        <v>385</v>
      </c>
      <c r="H316" t="s">
        <v>1064</v>
      </c>
    </row>
    <row r="317" spans="1:9" x14ac:dyDescent="0.25">
      <c r="A317">
        <v>2008</v>
      </c>
      <c r="B317" s="2">
        <v>13</v>
      </c>
      <c r="C317" t="s">
        <v>1320</v>
      </c>
      <c r="D317" t="s">
        <v>1321</v>
      </c>
      <c r="E317" s="4" t="s">
        <v>1322</v>
      </c>
      <c r="F317" s="5" t="s">
        <v>1323</v>
      </c>
      <c r="G317" t="s">
        <v>385</v>
      </c>
      <c r="H317" t="s">
        <v>1324</v>
      </c>
    </row>
    <row r="318" spans="1:9" x14ac:dyDescent="0.25">
      <c r="A318">
        <v>2008</v>
      </c>
      <c r="B318" s="2">
        <v>14</v>
      </c>
      <c r="C318" t="s">
        <v>1329</v>
      </c>
      <c r="D318" t="s">
        <v>165</v>
      </c>
      <c r="E318" s="4" t="s">
        <v>1328</v>
      </c>
      <c r="F318" s="5" t="s">
        <v>1436</v>
      </c>
      <c r="G318" t="s">
        <v>385</v>
      </c>
      <c r="H318" t="s">
        <v>1330</v>
      </c>
    </row>
    <row r="319" spans="1:9" x14ac:dyDescent="0.25">
      <c r="A319" s="2">
        <v>2008</v>
      </c>
      <c r="B319" s="2">
        <v>15</v>
      </c>
      <c r="C319" s="2" t="s">
        <v>171</v>
      </c>
      <c r="D319" t="s">
        <v>29</v>
      </c>
      <c r="E319" t="s">
        <v>288</v>
      </c>
      <c r="F319" s="5" t="s">
        <v>658</v>
      </c>
      <c r="G319" t="s">
        <v>385</v>
      </c>
      <c r="H319" t="s">
        <v>1065</v>
      </c>
    </row>
    <row r="320" spans="1:9" x14ac:dyDescent="0.25">
      <c r="A320" s="2">
        <v>2008</v>
      </c>
      <c r="B320" s="2">
        <v>16</v>
      </c>
      <c r="C320" s="2" t="s">
        <v>1473</v>
      </c>
      <c r="D320" t="s">
        <v>1474</v>
      </c>
      <c r="E320" s="25" t="s">
        <v>1475</v>
      </c>
      <c r="F320" s="5" t="s">
        <v>658</v>
      </c>
      <c r="G320" t="s">
        <v>385</v>
      </c>
      <c r="H320" s="2" t="s">
        <v>1476</v>
      </c>
      <c r="I320" t="s">
        <v>1472</v>
      </c>
    </row>
    <row r="321" spans="1:9" x14ac:dyDescent="0.25">
      <c r="A321" s="2">
        <v>2008</v>
      </c>
      <c r="B321" s="2">
        <v>17</v>
      </c>
      <c r="C321" s="2" t="s">
        <v>1191</v>
      </c>
      <c r="D321" t="s">
        <v>1192</v>
      </c>
      <c r="E321" s="5" t="s">
        <v>1193</v>
      </c>
      <c r="F321" s="5" t="s">
        <v>658</v>
      </c>
      <c r="G321" t="s">
        <v>385</v>
      </c>
      <c r="H321" t="s">
        <v>1194</v>
      </c>
    </row>
    <row r="322" spans="1:9" x14ac:dyDescent="0.25">
      <c r="A322" s="2">
        <v>2008</v>
      </c>
      <c r="B322" s="2">
        <v>18</v>
      </c>
      <c r="C322" s="2" t="s">
        <v>324</v>
      </c>
      <c r="D322" t="s">
        <v>199</v>
      </c>
      <c r="E322" s="4" t="s">
        <v>323</v>
      </c>
      <c r="F322" s="5" t="s">
        <v>658</v>
      </c>
      <c r="G322" t="s">
        <v>385</v>
      </c>
      <c r="H322" t="s">
        <v>1066</v>
      </c>
    </row>
    <row r="323" spans="1:9" x14ac:dyDescent="0.25">
      <c r="A323" s="2">
        <v>2008</v>
      </c>
      <c r="B323" s="2">
        <v>19</v>
      </c>
      <c r="C323" s="2" t="s">
        <v>71</v>
      </c>
      <c r="D323" s="2" t="s">
        <v>260</v>
      </c>
      <c r="E323" s="5" t="s">
        <v>261</v>
      </c>
      <c r="F323" s="5" t="s">
        <v>709</v>
      </c>
      <c r="G323" t="s">
        <v>385</v>
      </c>
      <c r="H323" t="s">
        <v>1067</v>
      </c>
    </row>
    <row r="324" spans="1:9" x14ac:dyDescent="0.25">
      <c r="A324" s="2">
        <v>2008</v>
      </c>
      <c r="B324" s="2">
        <v>20</v>
      </c>
      <c r="C324" s="2" t="s">
        <v>648</v>
      </c>
      <c r="D324" s="2" t="s">
        <v>87</v>
      </c>
      <c r="E324" s="5" t="s">
        <v>649</v>
      </c>
      <c r="F324" s="5" t="s">
        <v>739</v>
      </c>
      <c r="G324" t="s">
        <v>385</v>
      </c>
      <c r="H324" t="s">
        <v>1059</v>
      </c>
    </row>
    <row r="325" spans="1:9" x14ac:dyDescent="0.25">
      <c r="A325" s="2">
        <v>2008</v>
      </c>
      <c r="B325" s="2">
        <v>21</v>
      </c>
      <c r="C325" s="2" t="s">
        <v>218</v>
      </c>
      <c r="D325" t="s">
        <v>36</v>
      </c>
      <c r="E325" s="4" t="s">
        <v>219</v>
      </c>
      <c r="F325" s="2" t="s">
        <v>682</v>
      </c>
      <c r="G325" t="s">
        <v>385</v>
      </c>
      <c r="H325" t="s">
        <v>1068</v>
      </c>
    </row>
    <row r="326" spans="1:9" x14ac:dyDescent="0.25">
      <c r="A326" s="2">
        <v>2008</v>
      </c>
      <c r="B326" s="2">
        <v>22</v>
      </c>
      <c r="C326" t="s">
        <v>72</v>
      </c>
      <c r="D326" s="2" t="s">
        <v>73</v>
      </c>
      <c r="E326" s="5" t="s">
        <v>1145</v>
      </c>
      <c r="F326" s="5" t="s">
        <v>1568</v>
      </c>
      <c r="G326" t="s">
        <v>385</v>
      </c>
      <c r="H326" t="s">
        <v>1069</v>
      </c>
      <c r="I326" s="2"/>
    </row>
    <row r="327" spans="1:9" x14ac:dyDescent="0.25">
      <c r="A327" s="2">
        <v>2009</v>
      </c>
      <c r="B327" s="2">
        <v>1</v>
      </c>
      <c r="C327" s="2" t="s">
        <v>83</v>
      </c>
      <c r="D327" t="s">
        <v>78</v>
      </c>
      <c r="E327" s="4" t="s">
        <v>84</v>
      </c>
      <c r="F327" s="5" t="s">
        <v>658</v>
      </c>
      <c r="G327" t="s">
        <v>385</v>
      </c>
      <c r="H327" t="s">
        <v>1070</v>
      </c>
    </row>
    <row r="328" spans="1:9" x14ac:dyDescent="0.25">
      <c r="A328" s="2">
        <v>2009</v>
      </c>
      <c r="B328" s="2">
        <v>2</v>
      </c>
      <c r="C328" s="2" t="s">
        <v>653</v>
      </c>
      <c r="D328" t="s">
        <v>441</v>
      </c>
      <c r="E328" s="22" t="s">
        <v>1147</v>
      </c>
      <c r="F328" s="20" t="s">
        <v>658</v>
      </c>
      <c r="G328" t="s">
        <v>385</v>
      </c>
      <c r="H328" t="s">
        <v>1071</v>
      </c>
    </row>
    <row r="329" spans="1:9" x14ac:dyDescent="0.25">
      <c r="A329">
        <v>2009</v>
      </c>
      <c r="B329" s="2">
        <v>3</v>
      </c>
      <c r="C329" t="s">
        <v>1315</v>
      </c>
      <c r="D329" t="s">
        <v>1316</v>
      </c>
      <c r="E329" s="4" t="s">
        <v>1317</v>
      </c>
      <c r="F329" s="5" t="s">
        <v>1318</v>
      </c>
      <c r="G329" t="s">
        <v>385</v>
      </c>
      <c r="H329" t="s">
        <v>1319</v>
      </c>
    </row>
    <row r="330" spans="1:9" x14ac:dyDescent="0.25">
      <c r="A330" s="2">
        <v>2009</v>
      </c>
      <c r="B330" s="2">
        <v>4</v>
      </c>
      <c r="C330" s="2" t="s">
        <v>514</v>
      </c>
      <c r="D330" s="2" t="s">
        <v>663</v>
      </c>
      <c r="E330" s="5" t="s">
        <v>515</v>
      </c>
      <c r="F330" s="5" t="s">
        <v>658</v>
      </c>
      <c r="G330" t="s">
        <v>385</v>
      </c>
      <c r="H330" t="s">
        <v>1072</v>
      </c>
    </row>
    <row r="331" spans="1:9" x14ac:dyDescent="0.25">
      <c r="A331" s="2">
        <v>2009</v>
      </c>
      <c r="B331" s="2">
        <v>5</v>
      </c>
      <c r="C331" s="2" t="s">
        <v>221</v>
      </c>
      <c r="D331" s="2" t="s">
        <v>420</v>
      </c>
      <c r="E331" s="4" t="s">
        <v>222</v>
      </c>
      <c r="F331" s="5" t="s">
        <v>752</v>
      </c>
      <c r="G331" t="s">
        <v>385</v>
      </c>
      <c r="H331" t="s">
        <v>1073</v>
      </c>
    </row>
    <row r="332" spans="1:9" x14ac:dyDescent="0.25">
      <c r="A332">
        <v>2009</v>
      </c>
      <c r="B332" s="2">
        <v>6</v>
      </c>
      <c r="C332" s="2" t="s">
        <v>1461</v>
      </c>
      <c r="D332" t="s">
        <v>36</v>
      </c>
      <c r="E332" s="4" t="s">
        <v>1309</v>
      </c>
      <c r="F332" s="5" t="s">
        <v>1310</v>
      </c>
      <c r="G332" t="s">
        <v>385</v>
      </c>
      <c r="H332" t="s">
        <v>1311</v>
      </c>
    </row>
    <row r="333" spans="1:9" x14ac:dyDescent="0.25">
      <c r="A333" s="2">
        <v>2009</v>
      </c>
      <c r="B333" s="2">
        <v>7</v>
      </c>
      <c r="C333" s="2" t="s">
        <v>8</v>
      </c>
      <c r="D333" t="s">
        <v>9</v>
      </c>
      <c r="E333" s="4" t="s">
        <v>10</v>
      </c>
      <c r="F333" s="5" t="s">
        <v>808</v>
      </c>
      <c r="G333" t="s">
        <v>385</v>
      </c>
      <c r="H333" t="s">
        <v>1074</v>
      </c>
    </row>
    <row r="334" spans="1:9" x14ac:dyDescent="0.25">
      <c r="A334" s="2">
        <v>2009</v>
      </c>
      <c r="B334" s="2">
        <v>8</v>
      </c>
      <c r="C334" s="2" t="s">
        <v>416</v>
      </c>
      <c r="D334" t="s">
        <v>165</v>
      </c>
      <c r="E334" s="5" t="s">
        <v>417</v>
      </c>
      <c r="F334" s="5" t="s">
        <v>1460</v>
      </c>
      <c r="G334" t="s">
        <v>385</v>
      </c>
      <c r="H334" t="s">
        <v>1075</v>
      </c>
    </row>
    <row r="335" spans="1:9" x14ac:dyDescent="0.25">
      <c r="A335">
        <v>2009</v>
      </c>
      <c r="B335" s="2">
        <v>9</v>
      </c>
      <c r="C335" s="2" t="s">
        <v>1444</v>
      </c>
      <c r="D335" t="s">
        <v>1312</v>
      </c>
      <c r="E335" s="4" t="s">
        <v>1313</v>
      </c>
      <c r="F335" s="5" t="s">
        <v>1445</v>
      </c>
      <c r="G335" t="s">
        <v>385</v>
      </c>
      <c r="H335" t="s">
        <v>1314</v>
      </c>
    </row>
    <row r="336" spans="1:9" x14ac:dyDescent="0.25">
      <c r="A336" s="2">
        <v>2009</v>
      </c>
      <c r="B336" s="2">
        <v>10</v>
      </c>
      <c r="C336" s="2" t="s">
        <v>643</v>
      </c>
      <c r="D336" t="s">
        <v>199</v>
      </c>
      <c r="E336" s="5" t="s">
        <v>644</v>
      </c>
      <c r="F336" s="2" t="s">
        <v>756</v>
      </c>
      <c r="G336" t="s">
        <v>385</v>
      </c>
      <c r="H336" t="s">
        <v>1076</v>
      </c>
    </row>
    <row r="337" spans="1:9" x14ac:dyDescent="0.25">
      <c r="A337" s="2">
        <v>2009</v>
      </c>
      <c r="B337" s="2">
        <v>11</v>
      </c>
      <c r="C337" s="2" t="s">
        <v>645</v>
      </c>
      <c r="D337" t="s">
        <v>199</v>
      </c>
      <c r="E337" s="5" t="s">
        <v>646</v>
      </c>
      <c r="F337" s="5" t="s">
        <v>763</v>
      </c>
      <c r="G337" t="s">
        <v>385</v>
      </c>
      <c r="H337" t="s">
        <v>1077</v>
      </c>
    </row>
    <row r="338" spans="1:9" x14ac:dyDescent="0.25">
      <c r="A338">
        <v>2009</v>
      </c>
      <c r="B338" s="2">
        <v>12</v>
      </c>
      <c r="C338" t="s">
        <v>1305</v>
      </c>
      <c r="D338" t="s">
        <v>36</v>
      </c>
      <c r="E338" s="4" t="s">
        <v>1306</v>
      </c>
      <c r="F338" s="5" t="s">
        <v>1307</v>
      </c>
      <c r="G338" t="s">
        <v>385</v>
      </c>
      <c r="H338" t="s">
        <v>1308</v>
      </c>
    </row>
    <row r="339" spans="1:9" x14ac:dyDescent="0.25">
      <c r="A339" s="2">
        <v>2009</v>
      </c>
      <c r="B339" s="2">
        <v>13</v>
      </c>
      <c r="C339" s="2" t="s">
        <v>254</v>
      </c>
      <c r="D339" t="s">
        <v>229</v>
      </c>
      <c r="E339" s="5">
        <v>2009</v>
      </c>
      <c r="F339" s="5" t="s">
        <v>837</v>
      </c>
      <c r="G339" t="s">
        <v>385</v>
      </c>
      <c r="H339" t="s">
        <v>1078</v>
      </c>
      <c r="I339" s="2"/>
    </row>
    <row r="340" spans="1:9" x14ac:dyDescent="0.25">
      <c r="A340" s="2">
        <v>2010</v>
      </c>
      <c r="B340" s="2">
        <v>1</v>
      </c>
      <c r="C340" s="2" t="s">
        <v>418</v>
      </c>
      <c r="D340" s="2" t="s">
        <v>292</v>
      </c>
      <c r="E340" s="5" t="s">
        <v>419</v>
      </c>
      <c r="F340" s="5" t="s">
        <v>658</v>
      </c>
      <c r="G340" t="s">
        <v>385</v>
      </c>
      <c r="H340" t="s">
        <v>1079</v>
      </c>
      <c r="I340" s="2"/>
    </row>
    <row r="341" spans="1:9" x14ac:dyDescent="0.25">
      <c r="A341" s="2">
        <v>2010</v>
      </c>
      <c r="B341" s="2">
        <v>2</v>
      </c>
      <c r="C341" s="2" t="s">
        <v>497</v>
      </c>
      <c r="D341" s="2" t="s">
        <v>420</v>
      </c>
      <c r="E341" s="5" t="s">
        <v>498</v>
      </c>
      <c r="F341" s="5" t="s">
        <v>665</v>
      </c>
      <c r="G341" t="s">
        <v>385</v>
      </c>
      <c r="H341" t="s">
        <v>1080</v>
      </c>
    </row>
    <row r="342" spans="1:9" x14ac:dyDescent="0.25">
      <c r="A342" s="2">
        <v>2010</v>
      </c>
      <c r="B342" s="2">
        <v>3</v>
      </c>
      <c r="C342" s="2" t="s">
        <v>629</v>
      </c>
      <c r="D342" t="s">
        <v>220</v>
      </c>
      <c r="E342" s="5" t="s">
        <v>845</v>
      </c>
      <c r="F342" s="5" t="s">
        <v>753</v>
      </c>
      <c r="G342" t="s">
        <v>427</v>
      </c>
      <c r="H342" t="s">
        <v>1081</v>
      </c>
    </row>
    <row r="343" spans="1:9" x14ac:dyDescent="0.25">
      <c r="A343" s="2">
        <v>2010</v>
      </c>
      <c r="B343" s="2">
        <v>4</v>
      </c>
      <c r="C343" s="2" t="s">
        <v>74</v>
      </c>
      <c r="D343" t="s">
        <v>75</v>
      </c>
      <c r="E343" s="12" t="s">
        <v>508</v>
      </c>
      <c r="F343" s="5" t="s">
        <v>837</v>
      </c>
      <c r="G343" t="s">
        <v>385</v>
      </c>
      <c r="H343" t="s">
        <v>1082</v>
      </c>
      <c r="I343" s="2"/>
    </row>
    <row r="344" spans="1:9" x14ac:dyDescent="0.25">
      <c r="A344" s="2">
        <v>2010</v>
      </c>
      <c r="B344" s="2">
        <v>5</v>
      </c>
      <c r="C344" s="2" t="s">
        <v>223</v>
      </c>
      <c r="D344" s="2" t="s">
        <v>509</v>
      </c>
      <c r="E344" s="5" t="s">
        <v>510</v>
      </c>
      <c r="F344" s="5" t="s">
        <v>725</v>
      </c>
      <c r="G344" t="s">
        <v>385</v>
      </c>
      <c r="H344" t="s">
        <v>1083</v>
      </c>
    </row>
    <row r="345" spans="1:9" x14ac:dyDescent="0.25">
      <c r="A345">
        <v>2010</v>
      </c>
      <c r="B345" s="2">
        <v>6</v>
      </c>
      <c r="C345" t="s">
        <v>1433</v>
      </c>
      <c r="D345" t="s">
        <v>1347</v>
      </c>
      <c r="E345" s="23" t="s">
        <v>1348</v>
      </c>
      <c r="F345" s="5" t="s">
        <v>718</v>
      </c>
      <c r="G345" t="s">
        <v>385</v>
      </c>
      <c r="H345" t="s">
        <v>1349</v>
      </c>
    </row>
    <row r="346" spans="1:9" x14ac:dyDescent="0.25">
      <c r="A346" s="2">
        <v>2010</v>
      </c>
      <c r="B346" s="2">
        <v>7</v>
      </c>
      <c r="C346" s="2" t="s">
        <v>226</v>
      </c>
      <c r="D346" s="2" t="s">
        <v>57</v>
      </c>
      <c r="E346" s="5" t="s">
        <v>227</v>
      </c>
      <c r="F346" s="5" t="s">
        <v>658</v>
      </c>
      <c r="G346" t="s">
        <v>385</v>
      </c>
      <c r="H346" t="s">
        <v>1084</v>
      </c>
    </row>
    <row r="347" spans="1:9" x14ac:dyDescent="0.25">
      <c r="A347" s="2">
        <v>2010</v>
      </c>
      <c r="B347" s="2">
        <v>8</v>
      </c>
      <c r="C347" s="2" t="s">
        <v>257</v>
      </c>
      <c r="D347" s="2" t="s">
        <v>255</v>
      </c>
      <c r="E347" s="5" t="s">
        <v>256</v>
      </c>
      <c r="F347" s="5" t="s">
        <v>837</v>
      </c>
      <c r="G347" t="s">
        <v>385</v>
      </c>
      <c r="H347" t="s">
        <v>1085</v>
      </c>
      <c r="I347" s="2"/>
    </row>
    <row r="348" spans="1:9" x14ac:dyDescent="0.25">
      <c r="A348" s="2">
        <v>2010</v>
      </c>
      <c r="B348" s="2">
        <v>9</v>
      </c>
      <c r="C348" s="2" t="s">
        <v>224</v>
      </c>
      <c r="D348" s="2" t="s">
        <v>29</v>
      </c>
      <c r="E348" s="5" t="s">
        <v>225</v>
      </c>
      <c r="F348" s="5" t="s">
        <v>658</v>
      </c>
      <c r="G348" t="s">
        <v>385</v>
      </c>
      <c r="H348" t="s">
        <v>1086</v>
      </c>
    </row>
    <row r="349" spans="1:9" x14ac:dyDescent="0.25">
      <c r="A349" s="2">
        <v>2011</v>
      </c>
      <c r="B349" s="2">
        <v>1</v>
      </c>
      <c r="C349" s="2" t="s">
        <v>507</v>
      </c>
      <c r="D349" s="2" t="s">
        <v>504</v>
      </c>
      <c r="E349" s="5" t="s">
        <v>503</v>
      </c>
      <c r="F349" s="5" t="s">
        <v>737</v>
      </c>
      <c r="G349" t="s">
        <v>385</v>
      </c>
      <c r="H349" t="s">
        <v>1087</v>
      </c>
    </row>
    <row r="350" spans="1:9" x14ac:dyDescent="0.25">
      <c r="A350" s="2">
        <v>2011</v>
      </c>
      <c r="B350" s="2">
        <v>2</v>
      </c>
      <c r="C350" t="s">
        <v>228</v>
      </c>
      <c r="D350" s="2" t="s">
        <v>229</v>
      </c>
      <c r="E350" s="5" t="s">
        <v>230</v>
      </c>
      <c r="F350" s="5" t="s">
        <v>683</v>
      </c>
      <c r="G350" t="s">
        <v>385</v>
      </c>
      <c r="H350" t="s">
        <v>1088</v>
      </c>
    </row>
    <row r="351" spans="1:9" x14ac:dyDescent="0.25">
      <c r="A351" s="2">
        <v>2011</v>
      </c>
      <c r="B351" s="2">
        <v>3</v>
      </c>
      <c r="C351" t="s">
        <v>76</v>
      </c>
      <c r="D351" s="2" t="s">
        <v>77</v>
      </c>
      <c r="E351" s="5" t="s">
        <v>398</v>
      </c>
      <c r="F351" s="5" t="s">
        <v>809</v>
      </c>
      <c r="G351" t="s">
        <v>385</v>
      </c>
      <c r="H351" t="s">
        <v>1089</v>
      </c>
    </row>
    <row r="352" spans="1:9" x14ac:dyDescent="0.25">
      <c r="A352">
        <v>2011</v>
      </c>
      <c r="B352" s="2">
        <v>4</v>
      </c>
      <c r="C352" t="s">
        <v>1354</v>
      </c>
      <c r="D352" t="s">
        <v>199</v>
      </c>
      <c r="E352" s="4" t="s">
        <v>1355</v>
      </c>
      <c r="F352" s="5" t="s">
        <v>658</v>
      </c>
      <c r="G352" t="s">
        <v>385</v>
      </c>
      <c r="H352" t="s">
        <v>1356</v>
      </c>
    </row>
    <row r="353" spans="1:9" x14ac:dyDescent="0.25">
      <c r="A353" s="2">
        <v>2012</v>
      </c>
      <c r="B353" s="2">
        <v>1</v>
      </c>
      <c r="C353" t="s">
        <v>451</v>
      </c>
      <c r="D353" s="2" t="s">
        <v>11</v>
      </c>
      <c r="E353" s="5" t="s">
        <v>490</v>
      </c>
      <c r="F353" s="5" t="s">
        <v>658</v>
      </c>
      <c r="G353" t="s">
        <v>385</v>
      </c>
      <c r="H353" t="s">
        <v>1090</v>
      </c>
    </row>
    <row r="354" spans="1:9" x14ac:dyDescent="0.25">
      <c r="A354" s="2">
        <v>2012</v>
      </c>
      <c r="B354" s="2">
        <v>2</v>
      </c>
      <c r="C354" s="2" t="s">
        <v>448</v>
      </c>
      <c r="D354" s="2" t="s">
        <v>429</v>
      </c>
      <c r="E354" s="5" t="s">
        <v>449</v>
      </c>
      <c r="F354" s="5" t="s">
        <v>837</v>
      </c>
      <c r="G354" t="s">
        <v>385</v>
      </c>
      <c r="H354" t="s">
        <v>1091</v>
      </c>
      <c r="I354" s="2"/>
    </row>
    <row r="355" spans="1:9" x14ac:dyDescent="0.25">
      <c r="A355" s="2">
        <v>2012</v>
      </c>
      <c r="B355" s="2">
        <v>3</v>
      </c>
      <c r="C355" s="2" t="s">
        <v>231</v>
      </c>
      <c r="D355" s="2" t="s">
        <v>220</v>
      </c>
      <c r="E355" s="5" t="s">
        <v>232</v>
      </c>
      <c r="F355" s="2" t="s">
        <v>231</v>
      </c>
      <c r="G355" t="s">
        <v>385</v>
      </c>
      <c r="H355" t="s">
        <v>1092</v>
      </c>
    </row>
    <row r="356" spans="1:9" x14ac:dyDescent="0.25">
      <c r="A356">
        <v>2012</v>
      </c>
      <c r="B356" s="2">
        <v>4</v>
      </c>
      <c r="C356" t="s">
        <v>1350</v>
      </c>
      <c r="D356" t="s">
        <v>1351</v>
      </c>
      <c r="E356" s="4" t="s">
        <v>1352</v>
      </c>
      <c r="F356" s="5" t="s">
        <v>658</v>
      </c>
      <c r="G356" t="s">
        <v>385</v>
      </c>
      <c r="H356" t="s">
        <v>1353</v>
      </c>
      <c r="I356" t="s">
        <v>1558</v>
      </c>
    </row>
    <row r="357" spans="1:9" x14ac:dyDescent="0.25">
      <c r="A357">
        <v>2012</v>
      </c>
      <c r="B357" s="2">
        <v>5</v>
      </c>
      <c r="C357" t="s">
        <v>1357</v>
      </c>
      <c r="D357" t="s">
        <v>1232</v>
      </c>
      <c r="E357" s="4" t="s">
        <v>1358</v>
      </c>
      <c r="F357" s="5" t="s">
        <v>1359</v>
      </c>
      <c r="G357" t="s">
        <v>385</v>
      </c>
      <c r="H357" t="s">
        <v>1360</v>
      </c>
    </row>
    <row r="358" spans="1:9" x14ac:dyDescent="0.25">
      <c r="A358" s="2">
        <v>2012</v>
      </c>
      <c r="B358" s="2">
        <v>6</v>
      </c>
      <c r="C358" s="2" t="s">
        <v>628</v>
      </c>
      <c r="D358" s="2" t="s">
        <v>265</v>
      </c>
      <c r="E358" s="5" t="s">
        <v>450</v>
      </c>
      <c r="F358" s="5" t="s">
        <v>837</v>
      </c>
      <c r="G358" t="s">
        <v>385</v>
      </c>
      <c r="H358" t="s">
        <v>1093</v>
      </c>
      <c r="I358" s="2"/>
    </row>
    <row r="359" spans="1:9" x14ac:dyDescent="0.25">
      <c r="A359" s="2">
        <v>2012</v>
      </c>
      <c r="B359" s="2">
        <v>7</v>
      </c>
      <c r="C359" s="2" t="s">
        <v>1566</v>
      </c>
      <c r="D359" s="2" t="s">
        <v>301</v>
      </c>
      <c r="E359" s="12" t="s">
        <v>611</v>
      </c>
      <c r="F359" s="5" t="s">
        <v>658</v>
      </c>
      <c r="G359" t="s">
        <v>385</v>
      </c>
      <c r="H359" t="s">
        <v>1094</v>
      </c>
      <c r="I359" s="2"/>
    </row>
    <row r="360" spans="1:9" x14ac:dyDescent="0.25">
      <c r="A360" s="2">
        <v>2012</v>
      </c>
      <c r="B360" s="2">
        <v>8</v>
      </c>
      <c r="C360" s="2" t="s">
        <v>321</v>
      </c>
      <c r="D360" s="2" t="s">
        <v>322</v>
      </c>
      <c r="E360" s="5" t="s">
        <v>399</v>
      </c>
      <c r="F360" s="5" t="s">
        <v>754</v>
      </c>
      <c r="G360" t="s">
        <v>385</v>
      </c>
      <c r="H360" t="s">
        <v>1095</v>
      </c>
    </row>
    <row r="361" spans="1:9" x14ac:dyDescent="0.25">
      <c r="A361" s="2">
        <v>2012</v>
      </c>
      <c r="B361" s="2">
        <v>9</v>
      </c>
      <c r="C361" s="2" t="s">
        <v>623</v>
      </c>
      <c r="D361" s="2" t="s">
        <v>298</v>
      </c>
      <c r="E361" s="5" t="s">
        <v>624</v>
      </c>
      <c r="F361" s="5" t="s">
        <v>837</v>
      </c>
      <c r="G361" t="s">
        <v>385</v>
      </c>
      <c r="H361" t="s">
        <v>1096</v>
      </c>
      <c r="I361" s="2"/>
    </row>
    <row r="362" spans="1:9" x14ac:dyDescent="0.25">
      <c r="A362" s="2">
        <v>2012</v>
      </c>
      <c r="B362" s="2">
        <v>10</v>
      </c>
      <c r="C362" s="2" t="s">
        <v>233</v>
      </c>
      <c r="D362" s="2" t="s">
        <v>234</v>
      </c>
      <c r="E362" s="5" t="s">
        <v>235</v>
      </c>
      <c r="F362" s="5" t="s">
        <v>755</v>
      </c>
      <c r="G362" t="s">
        <v>385</v>
      </c>
      <c r="H362" t="s">
        <v>1097</v>
      </c>
    </row>
    <row r="363" spans="1:9" x14ac:dyDescent="0.25">
      <c r="A363" s="2">
        <v>2012</v>
      </c>
      <c r="B363" s="2">
        <v>11</v>
      </c>
      <c r="C363" s="2" t="s">
        <v>457</v>
      </c>
      <c r="D363" s="2" t="s">
        <v>168</v>
      </c>
      <c r="E363" t="s">
        <v>458</v>
      </c>
      <c r="F363" s="2" t="s">
        <v>658</v>
      </c>
      <c r="G363" t="s">
        <v>385</v>
      </c>
      <c r="H363" t="s">
        <v>1098</v>
      </c>
      <c r="I363" t="s">
        <v>1557</v>
      </c>
    </row>
    <row r="364" spans="1:9" x14ac:dyDescent="0.25">
      <c r="A364" s="2">
        <v>2012</v>
      </c>
      <c r="B364" s="2">
        <v>12</v>
      </c>
      <c r="C364" s="2" t="s">
        <v>620</v>
      </c>
      <c r="D364" s="2" t="s">
        <v>621</v>
      </c>
      <c r="E364" s="5" t="s">
        <v>622</v>
      </c>
      <c r="F364" s="5" t="s">
        <v>658</v>
      </c>
      <c r="G364" t="s">
        <v>385</v>
      </c>
      <c r="H364" t="s">
        <v>1099</v>
      </c>
    </row>
    <row r="365" spans="1:9" x14ac:dyDescent="0.25">
      <c r="A365" s="2">
        <v>2013</v>
      </c>
      <c r="B365" s="2">
        <v>1</v>
      </c>
      <c r="C365" t="s">
        <v>487</v>
      </c>
      <c r="D365" s="2" t="s">
        <v>489</v>
      </c>
      <c r="E365" s="11" t="s">
        <v>488</v>
      </c>
      <c r="F365" s="11" t="s">
        <v>658</v>
      </c>
      <c r="G365" t="s">
        <v>385</v>
      </c>
      <c r="H365" t="s">
        <v>1100</v>
      </c>
    </row>
    <row r="366" spans="1:9" x14ac:dyDescent="0.25">
      <c r="A366" s="2">
        <v>2013</v>
      </c>
      <c r="B366" s="2">
        <v>2</v>
      </c>
      <c r="C366" t="s">
        <v>236</v>
      </c>
      <c r="D366" s="2" t="s">
        <v>57</v>
      </c>
      <c r="E366" s="5" t="s">
        <v>400</v>
      </c>
      <c r="F366" s="5" t="s">
        <v>658</v>
      </c>
      <c r="G366" t="s">
        <v>385</v>
      </c>
      <c r="H366" t="s">
        <v>1101</v>
      </c>
    </row>
    <row r="367" spans="1:9" x14ac:dyDescent="0.25">
      <c r="A367">
        <v>2013</v>
      </c>
      <c r="B367" s="2">
        <v>3</v>
      </c>
      <c r="C367" t="s">
        <v>1361</v>
      </c>
      <c r="D367" t="s">
        <v>1362</v>
      </c>
      <c r="E367" s="4" t="s">
        <v>1363</v>
      </c>
      <c r="F367" s="5" t="s">
        <v>658</v>
      </c>
      <c r="G367" t="s">
        <v>385</v>
      </c>
      <c r="H367" t="s">
        <v>1364</v>
      </c>
    </row>
    <row r="368" spans="1:9" x14ac:dyDescent="0.25">
      <c r="A368" s="2">
        <v>2014</v>
      </c>
      <c r="B368" s="2">
        <v>1</v>
      </c>
      <c r="C368" t="s">
        <v>484</v>
      </c>
      <c r="D368" t="s">
        <v>485</v>
      </c>
      <c r="E368" s="4" t="s">
        <v>486</v>
      </c>
      <c r="F368" s="5" t="s">
        <v>1528</v>
      </c>
      <c r="G368" t="s">
        <v>385</v>
      </c>
      <c r="H368" t="s">
        <v>1102</v>
      </c>
    </row>
    <row r="369" spans="1:9" x14ac:dyDescent="0.25">
      <c r="A369" s="2">
        <v>2014</v>
      </c>
      <c r="B369" s="2">
        <v>2</v>
      </c>
      <c r="C369" t="s">
        <v>51</v>
      </c>
      <c r="D369" t="s">
        <v>53</v>
      </c>
      <c r="E369" s="4" t="s">
        <v>52</v>
      </c>
      <c r="F369" s="5" t="s">
        <v>658</v>
      </c>
      <c r="G369" t="s">
        <v>385</v>
      </c>
      <c r="H369" t="s">
        <v>1103</v>
      </c>
    </row>
    <row r="370" spans="1:9" x14ac:dyDescent="0.25">
      <c r="A370" s="2">
        <v>2014</v>
      </c>
      <c r="B370" s="2">
        <v>3</v>
      </c>
      <c r="C370" t="s">
        <v>615</v>
      </c>
      <c r="D370" t="s">
        <v>616</v>
      </c>
      <c r="E370" s="4" t="s">
        <v>617</v>
      </c>
      <c r="F370" s="5" t="s">
        <v>658</v>
      </c>
      <c r="G370" t="s">
        <v>385</v>
      </c>
      <c r="H370" t="s">
        <v>1104</v>
      </c>
    </row>
    <row r="371" spans="1:9" x14ac:dyDescent="0.25">
      <c r="A371" s="2">
        <v>2014</v>
      </c>
      <c r="B371" s="2">
        <v>4</v>
      </c>
      <c r="C371" t="s">
        <v>237</v>
      </c>
      <c r="D371" t="s">
        <v>238</v>
      </c>
      <c r="E371" s="4" t="s">
        <v>239</v>
      </c>
      <c r="F371" s="5" t="s">
        <v>658</v>
      </c>
      <c r="G371" t="s">
        <v>385</v>
      </c>
      <c r="H371" t="s">
        <v>1105</v>
      </c>
    </row>
    <row r="372" spans="1:9" x14ac:dyDescent="0.25">
      <c r="A372" s="2">
        <v>2014</v>
      </c>
      <c r="B372" s="2">
        <v>5</v>
      </c>
      <c r="C372" t="s">
        <v>625</v>
      </c>
      <c r="D372" t="s">
        <v>626</v>
      </c>
      <c r="E372" s="4" t="s">
        <v>627</v>
      </c>
      <c r="F372" s="5" t="s">
        <v>810</v>
      </c>
      <c r="G372" t="s">
        <v>385</v>
      </c>
      <c r="H372" t="s">
        <v>1106</v>
      </c>
    </row>
    <row r="373" spans="1:9" x14ac:dyDescent="0.25">
      <c r="A373" s="2">
        <v>2014</v>
      </c>
      <c r="B373" s="2">
        <v>6</v>
      </c>
      <c r="C373" t="s">
        <v>1244</v>
      </c>
      <c r="D373" t="s">
        <v>1253</v>
      </c>
      <c r="E373" s="22" t="s">
        <v>1254</v>
      </c>
      <c r="F373" s="5" t="s">
        <v>658</v>
      </c>
      <c r="G373" t="s">
        <v>385</v>
      </c>
      <c r="H373" t="s">
        <v>1255</v>
      </c>
    </row>
    <row r="374" spans="1:9" x14ac:dyDescent="0.25">
      <c r="A374">
        <v>2014</v>
      </c>
      <c r="B374" s="2">
        <v>7</v>
      </c>
      <c r="C374" t="s">
        <v>1361</v>
      </c>
      <c r="D374" t="s">
        <v>1362</v>
      </c>
      <c r="E374" s="4" t="s">
        <v>1368</v>
      </c>
      <c r="F374" s="5" t="s">
        <v>1567</v>
      </c>
      <c r="G374" t="s">
        <v>385</v>
      </c>
      <c r="H374" t="s">
        <v>1369</v>
      </c>
    </row>
    <row r="375" spans="1:9" x14ac:dyDescent="0.25">
      <c r="A375">
        <v>2014</v>
      </c>
      <c r="B375" s="2">
        <v>8</v>
      </c>
      <c r="C375" t="s">
        <v>1370</v>
      </c>
      <c r="D375" t="s">
        <v>165</v>
      </c>
      <c r="E375" s="4" t="s">
        <v>1371</v>
      </c>
      <c r="F375" s="5" t="s">
        <v>658</v>
      </c>
      <c r="G375" t="s">
        <v>385</v>
      </c>
      <c r="H375" t="s">
        <v>1372</v>
      </c>
    </row>
    <row r="376" spans="1:9" x14ac:dyDescent="0.25">
      <c r="A376">
        <v>2015</v>
      </c>
      <c r="B376" s="2">
        <v>1</v>
      </c>
      <c r="C376" t="s">
        <v>1365</v>
      </c>
      <c r="D376" t="s">
        <v>150</v>
      </c>
      <c r="E376" s="4" t="s">
        <v>1366</v>
      </c>
      <c r="F376" s="5" t="s">
        <v>1534</v>
      </c>
      <c r="G376" t="s">
        <v>385</v>
      </c>
      <c r="H376" t="s">
        <v>1367</v>
      </c>
    </row>
    <row r="377" spans="1:9" x14ac:dyDescent="0.25">
      <c r="A377">
        <v>2015</v>
      </c>
      <c r="B377" s="2">
        <v>2</v>
      </c>
      <c r="C377" t="s">
        <v>1373</v>
      </c>
      <c r="D377" t="s">
        <v>1374</v>
      </c>
      <c r="E377" s="4" t="s">
        <v>1375</v>
      </c>
      <c r="F377" s="5" t="s">
        <v>1376</v>
      </c>
      <c r="G377" t="s">
        <v>385</v>
      </c>
      <c r="H377" t="s">
        <v>1377</v>
      </c>
    </row>
    <row r="378" spans="1:9" x14ac:dyDescent="0.25">
      <c r="A378" s="2">
        <v>2015</v>
      </c>
      <c r="B378" s="2">
        <v>3</v>
      </c>
      <c r="C378" t="s">
        <v>428</v>
      </c>
      <c r="D378" t="s">
        <v>429</v>
      </c>
      <c r="E378" t="s">
        <v>430</v>
      </c>
      <c r="F378" s="5" t="s">
        <v>658</v>
      </c>
      <c r="G378" t="s">
        <v>385</v>
      </c>
      <c r="H378" t="s">
        <v>1107</v>
      </c>
    </row>
    <row r="379" spans="1:9" x14ac:dyDescent="0.25">
      <c r="A379">
        <v>2015</v>
      </c>
      <c r="B379" s="2">
        <v>4</v>
      </c>
      <c r="C379" t="s">
        <v>1378</v>
      </c>
      <c r="D379" t="s">
        <v>1379</v>
      </c>
      <c r="E379" s="4" t="s">
        <v>1380</v>
      </c>
      <c r="F379" s="5" t="s">
        <v>1381</v>
      </c>
      <c r="G379" t="s">
        <v>385</v>
      </c>
      <c r="H379" t="s">
        <v>1382</v>
      </c>
    </row>
    <row r="380" spans="1:9" x14ac:dyDescent="0.25">
      <c r="A380" s="2">
        <v>2015</v>
      </c>
      <c r="B380" s="2">
        <v>5</v>
      </c>
      <c r="C380" t="s">
        <v>538</v>
      </c>
      <c r="D380" t="s">
        <v>539</v>
      </c>
      <c r="E380" s="4" t="s">
        <v>540</v>
      </c>
      <c r="F380" s="5" t="s">
        <v>811</v>
      </c>
      <c r="G380" t="s">
        <v>385</v>
      </c>
      <c r="H380" t="s">
        <v>1108</v>
      </c>
    </row>
    <row r="381" spans="1:9" x14ac:dyDescent="0.25">
      <c r="A381" s="2">
        <v>2016</v>
      </c>
      <c r="B381" s="2">
        <v>1</v>
      </c>
      <c r="C381" t="s">
        <v>1198</v>
      </c>
      <c r="D381" t="s">
        <v>1199</v>
      </c>
      <c r="E381" s="4" t="s">
        <v>1200</v>
      </c>
      <c r="F381" s="5" t="s">
        <v>1201</v>
      </c>
      <c r="G381" t="s">
        <v>385</v>
      </c>
      <c r="H381" s="2" t="s">
        <v>1443</v>
      </c>
      <c r="I381" t="s">
        <v>1560</v>
      </c>
    </row>
    <row r="382" spans="1:9" x14ac:dyDescent="0.25">
      <c r="A382">
        <v>2016</v>
      </c>
      <c r="B382" s="2">
        <v>2</v>
      </c>
      <c r="C382" t="s">
        <v>1207</v>
      </c>
      <c r="D382" t="s">
        <v>1208</v>
      </c>
      <c r="E382" s="4" t="s">
        <v>1211</v>
      </c>
      <c r="F382" s="5" t="s">
        <v>1209</v>
      </c>
      <c r="G382" t="s">
        <v>385</v>
      </c>
      <c r="H382" t="s">
        <v>1210</v>
      </c>
      <c r="I382" t="s">
        <v>1559</v>
      </c>
    </row>
    <row r="383" spans="1:9" x14ac:dyDescent="0.25">
      <c r="A383" s="2">
        <v>2016</v>
      </c>
      <c r="B383" s="2">
        <v>3</v>
      </c>
      <c r="C383" t="s">
        <v>240</v>
      </c>
      <c r="D383" t="s">
        <v>242</v>
      </c>
      <c r="E383" s="4" t="s">
        <v>241</v>
      </c>
      <c r="F383" s="5" t="s">
        <v>676</v>
      </c>
      <c r="G383" t="s">
        <v>385</v>
      </c>
      <c r="H383" t="s">
        <v>1109</v>
      </c>
    </row>
    <row r="384" spans="1:9" x14ac:dyDescent="0.25">
      <c r="A384" s="2">
        <v>2016</v>
      </c>
      <c r="B384" s="2">
        <v>4</v>
      </c>
      <c r="C384" t="s">
        <v>1600</v>
      </c>
      <c r="D384" t="s">
        <v>1603</v>
      </c>
      <c r="E384" s="4" t="s">
        <v>1601</v>
      </c>
      <c r="F384" s="5" t="s">
        <v>1602</v>
      </c>
      <c r="G384" t="s">
        <v>385</v>
      </c>
      <c r="H384" t="s">
        <v>1604</v>
      </c>
    </row>
    <row r="385" spans="1:8" x14ac:dyDescent="0.25">
      <c r="A385">
        <v>2016</v>
      </c>
      <c r="B385" s="2">
        <v>5</v>
      </c>
      <c r="C385" t="s">
        <v>1530</v>
      </c>
      <c r="D385" t="s">
        <v>1531</v>
      </c>
      <c r="E385" t="s">
        <v>1532</v>
      </c>
      <c r="F385" s="5" t="s">
        <v>1533</v>
      </c>
      <c r="G385" t="s">
        <v>385</v>
      </c>
      <c r="H385" t="s">
        <v>1529</v>
      </c>
    </row>
    <row r="386" spans="1:8" x14ac:dyDescent="0.25">
      <c r="A386">
        <v>2016</v>
      </c>
      <c r="B386" s="2">
        <v>6</v>
      </c>
      <c r="C386" t="s">
        <v>1588</v>
      </c>
      <c r="D386" t="s">
        <v>1585</v>
      </c>
      <c r="E386" s="4" t="s">
        <v>1586</v>
      </c>
      <c r="F386" s="5" t="s">
        <v>1589</v>
      </c>
      <c r="G386" t="s">
        <v>385</v>
      </c>
      <c r="H386" t="s">
        <v>1587</v>
      </c>
    </row>
    <row r="387" spans="1:8" x14ac:dyDescent="0.25">
      <c r="A387">
        <v>2016</v>
      </c>
      <c r="B387" s="2">
        <v>7</v>
      </c>
      <c r="C387" t="s">
        <v>1594</v>
      </c>
      <c r="D387" t="s">
        <v>1595</v>
      </c>
      <c r="E387" s="9">
        <v>42679</v>
      </c>
      <c r="F387" s="5" t="s">
        <v>658</v>
      </c>
      <c r="G387" t="s">
        <v>385</v>
      </c>
      <c r="H387" t="s">
        <v>1596</v>
      </c>
    </row>
    <row r="388" spans="1:8" x14ac:dyDescent="0.25">
      <c r="A388" s="2">
        <v>2016</v>
      </c>
      <c r="B388" s="2">
        <v>8</v>
      </c>
      <c r="C388" t="s">
        <v>1470</v>
      </c>
      <c r="D388" t="s">
        <v>1468</v>
      </c>
      <c r="E388" s="4" t="s">
        <v>1469</v>
      </c>
      <c r="F388" s="5" t="s">
        <v>658</v>
      </c>
      <c r="G388" t="s">
        <v>385</v>
      </c>
      <c r="H388" t="s">
        <v>1471</v>
      </c>
    </row>
    <row r="389" spans="1:8" x14ac:dyDescent="0.25">
      <c r="A389" s="2">
        <v>2017</v>
      </c>
      <c r="B389" s="2">
        <v>1</v>
      </c>
      <c r="C389" t="s">
        <v>1523</v>
      </c>
      <c r="D389" t="s">
        <v>1525</v>
      </c>
      <c r="E389" t="s">
        <v>1524</v>
      </c>
      <c r="F389" t="s">
        <v>1526</v>
      </c>
      <c r="G389" t="s">
        <v>385</v>
      </c>
      <c r="H389" t="s">
        <v>1522</v>
      </c>
    </row>
    <row r="390" spans="1:8" x14ac:dyDescent="0.25">
      <c r="A390" s="2">
        <v>2017</v>
      </c>
      <c r="B390" s="2">
        <v>2</v>
      </c>
      <c r="C390" t="s">
        <v>1490</v>
      </c>
      <c r="D390" t="s">
        <v>1491</v>
      </c>
      <c r="E390" s="4" t="s">
        <v>1492</v>
      </c>
      <c r="F390" s="5" t="s">
        <v>658</v>
      </c>
      <c r="G390" t="s">
        <v>385</v>
      </c>
      <c r="H390" t="s">
        <v>1493</v>
      </c>
    </row>
    <row r="391" spans="1:8" x14ac:dyDescent="0.25">
      <c r="A391" s="2">
        <v>2017</v>
      </c>
      <c r="B391" s="2">
        <v>3</v>
      </c>
      <c r="C391" t="s">
        <v>1615</v>
      </c>
      <c r="D391" t="s">
        <v>1616</v>
      </c>
      <c r="E391" s="9">
        <v>42888</v>
      </c>
      <c r="F391" s="5" t="s">
        <v>1617</v>
      </c>
      <c r="G391" t="s">
        <v>385</v>
      </c>
      <c r="H391" t="s">
        <v>1623</v>
      </c>
    </row>
    <row r="392" spans="1:8" x14ac:dyDescent="0.25">
      <c r="A392" s="2">
        <v>2017</v>
      </c>
      <c r="B392" s="2">
        <v>4</v>
      </c>
      <c r="C392" t="s">
        <v>1495</v>
      </c>
      <c r="D392" t="s">
        <v>1496</v>
      </c>
      <c r="E392" s="4" t="s">
        <v>1494</v>
      </c>
      <c r="F392" s="5" t="s">
        <v>658</v>
      </c>
      <c r="G392" t="s">
        <v>385</v>
      </c>
      <c r="H392" t="s">
        <v>1497</v>
      </c>
    </row>
    <row r="393" spans="1:8" x14ac:dyDescent="0.25">
      <c r="A393" s="2">
        <v>2017</v>
      </c>
      <c r="B393" s="2">
        <v>5</v>
      </c>
      <c r="C393" t="s">
        <v>1500</v>
      </c>
      <c r="D393" t="s">
        <v>1501</v>
      </c>
      <c r="E393" s="4" t="s">
        <v>1502</v>
      </c>
      <c r="F393" s="5" t="s">
        <v>658</v>
      </c>
      <c r="G393" t="s">
        <v>385</v>
      </c>
      <c r="H393" t="s">
        <v>1517</v>
      </c>
    </row>
    <row r="394" spans="1:8" x14ac:dyDescent="0.25">
      <c r="A394" s="2">
        <v>2017</v>
      </c>
      <c r="B394" s="2">
        <v>6</v>
      </c>
      <c r="C394" t="s">
        <v>1503</v>
      </c>
      <c r="D394" t="s">
        <v>1504</v>
      </c>
      <c r="E394" s="4" t="s">
        <v>1505</v>
      </c>
      <c r="F394" s="5" t="s">
        <v>658</v>
      </c>
      <c r="G394" t="s">
        <v>385</v>
      </c>
      <c r="H394" t="s">
        <v>1516</v>
      </c>
    </row>
    <row r="395" spans="1:8" x14ac:dyDescent="0.25">
      <c r="A395" s="2">
        <v>2017</v>
      </c>
      <c r="B395" s="2">
        <v>7</v>
      </c>
      <c r="C395" t="s">
        <v>1498</v>
      </c>
      <c r="D395" t="s">
        <v>265</v>
      </c>
      <c r="E395" s="9">
        <v>43029</v>
      </c>
      <c r="F395" s="5" t="s">
        <v>1499</v>
      </c>
      <c r="G395" t="s">
        <v>385</v>
      </c>
      <c r="H395" t="s">
        <v>1515</v>
      </c>
    </row>
    <row r="396" spans="1:8" x14ac:dyDescent="0.25">
      <c r="A396" s="2">
        <v>2017</v>
      </c>
      <c r="B396" s="2">
        <v>8</v>
      </c>
      <c r="C396" t="s">
        <v>1597</v>
      </c>
      <c r="D396" t="s">
        <v>204</v>
      </c>
      <c r="E396" s="23" t="s">
        <v>1598</v>
      </c>
      <c r="F396" s="5" t="s">
        <v>658</v>
      </c>
      <c r="G396" t="s">
        <v>385</v>
      </c>
      <c r="H396" t="s">
        <v>1599</v>
      </c>
    </row>
    <row r="397" spans="1:8" x14ac:dyDescent="0.25">
      <c r="A397" s="2">
        <v>2018</v>
      </c>
      <c r="B397" s="2">
        <v>1</v>
      </c>
      <c r="C397" t="s">
        <v>1625</v>
      </c>
      <c r="D397" t="s">
        <v>16</v>
      </c>
      <c r="E397" s="4" t="s">
        <v>1626</v>
      </c>
      <c r="F397" s="5" t="s">
        <v>1627</v>
      </c>
      <c r="G397" t="s">
        <v>385</v>
      </c>
      <c r="H397" t="s">
        <v>1628</v>
      </c>
    </row>
  </sheetData>
  <sortState ref="A2:S307">
    <sortCondition ref="A2:A307"/>
    <sortCondition ref="B2:B307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0" sqref="C30"/>
    </sheetView>
  </sheetViews>
  <sheetFormatPr defaultRowHeight="15" x14ac:dyDescent="0.25"/>
  <sheetData>
    <row r="1" spans="1:2" x14ac:dyDescent="0.25">
      <c r="A1">
        <v>1993</v>
      </c>
      <c r="B1">
        <v>12</v>
      </c>
    </row>
    <row r="2" spans="1:2" x14ac:dyDescent="0.25">
      <c r="A2">
        <v>1994</v>
      </c>
      <c r="B2">
        <v>16</v>
      </c>
    </row>
    <row r="3" spans="1:2" x14ac:dyDescent="0.25">
      <c r="A3">
        <v>1995</v>
      </c>
      <c r="B3">
        <v>22</v>
      </c>
    </row>
    <row r="4" spans="1:2" x14ac:dyDescent="0.25">
      <c r="A4">
        <v>1996</v>
      </c>
      <c r="B4">
        <v>32</v>
      </c>
    </row>
    <row r="5" spans="1:2" x14ac:dyDescent="0.25">
      <c r="A5">
        <v>1997</v>
      </c>
      <c r="B5">
        <v>38</v>
      </c>
    </row>
    <row r="6" spans="1:2" x14ac:dyDescent="0.25">
      <c r="A6">
        <v>1998</v>
      </c>
      <c r="B6">
        <v>24</v>
      </c>
    </row>
    <row r="7" spans="1:2" x14ac:dyDescent="0.25">
      <c r="A7">
        <v>1999</v>
      </c>
      <c r="B7">
        <v>22</v>
      </c>
    </row>
    <row r="8" spans="1:2" x14ac:dyDescent="0.25">
      <c r="A8">
        <v>2000</v>
      </c>
      <c r="B8">
        <v>20</v>
      </c>
    </row>
    <row r="9" spans="1:2" x14ac:dyDescent="0.25">
      <c r="A9">
        <v>2001</v>
      </c>
      <c r="B9">
        <v>24</v>
      </c>
    </row>
    <row r="10" spans="1:2" x14ac:dyDescent="0.25">
      <c r="A10">
        <v>2002</v>
      </c>
      <c r="B10">
        <v>19</v>
      </c>
    </row>
    <row r="11" spans="1:2" x14ac:dyDescent="0.25">
      <c r="A11">
        <v>2003</v>
      </c>
      <c r="B11">
        <v>21</v>
      </c>
    </row>
    <row r="12" spans="1:2" x14ac:dyDescent="0.25">
      <c r="A12">
        <v>2004</v>
      </c>
      <c r="B12">
        <v>10</v>
      </c>
    </row>
    <row r="13" spans="1:2" x14ac:dyDescent="0.25">
      <c r="A13">
        <v>2005</v>
      </c>
      <c r="B13">
        <v>11</v>
      </c>
    </row>
    <row r="14" spans="1:2" x14ac:dyDescent="0.25">
      <c r="A14">
        <v>2006</v>
      </c>
      <c r="B14">
        <v>18</v>
      </c>
    </row>
    <row r="15" spans="1:2" x14ac:dyDescent="0.25">
      <c r="A15">
        <v>2007</v>
      </c>
      <c r="B15">
        <v>13</v>
      </c>
    </row>
    <row r="16" spans="1:2" x14ac:dyDescent="0.25">
      <c r="A16">
        <v>2008</v>
      </c>
      <c r="B16">
        <v>22</v>
      </c>
    </row>
    <row r="17" spans="1:3" x14ac:dyDescent="0.25">
      <c r="A17">
        <v>2009</v>
      </c>
      <c r="B17">
        <v>13</v>
      </c>
    </row>
    <row r="18" spans="1:3" x14ac:dyDescent="0.25">
      <c r="A18">
        <v>2010</v>
      </c>
      <c r="B18">
        <v>9</v>
      </c>
    </row>
    <row r="19" spans="1:3" x14ac:dyDescent="0.25">
      <c r="A19">
        <v>2011</v>
      </c>
      <c r="B19">
        <v>4</v>
      </c>
    </row>
    <row r="20" spans="1:3" x14ac:dyDescent="0.25">
      <c r="A20">
        <v>2012</v>
      </c>
      <c r="B20">
        <v>12</v>
      </c>
    </row>
    <row r="21" spans="1:3" x14ac:dyDescent="0.25">
      <c r="A21">
        <v>2013</v>
      </c>
      <c r="B21">
        <v>3</v>
      </c>
    </row>
    <row r="22" spans="1:3" x14ac:dyDescent="0.25">
      <c r="A22">
        <v>2014</v>
      </c>
      <c r="B22">
        <v>8</v>
      </c>
    </row>
    <row r="23" spans="1:3" x14ac:dyDescent="0.25">
      <c r="A23">
        <v>2015</v>
      </c>
      <c r="B23">
        <v>5</v>
      </c>
    </row>
    <row r="24" spans="1:3" x14ac:dyDescent="0.25">
      <c r="A24">
        <v>2016</v>
      </c>
      <c r="B24">
        <v>8</v>
      </c>
    </row>
    <row r="25" spans="1:3" x14ac:dyDescent="0.25">
      <c r="A25">
        <v>2017</v>
      </c>
      <c r="B25">
        <v>8</v>
      </c>
    </row>
    <row r="26" spans="1:3" x14ac:dyDescent="0.25">
      <c r="A26" t="s">
        <v>1435</v>
      </c>
      <c r="B26">
        <f>SUM(B1:B25)</f>
        <v>394</v>
      </c>
    </row>
    <row r="29" spans="1:3" x14ac:dyDescent="0.25">
      <c r="C29">
        <f>(32/393)*100</f>
        <v>8.1424936386768447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VDP</vt:lpstr>
      <vt:lpstr>statistiek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DUUFRO</dc:creator>
  <cp:lastModifiedBy>DUUFRO</cp:lastModifiedBy>
  <cp:lastPrinted>2017-10-27T13:07:46Z</cp:lastPrinted>
  <dcterms:created xsi:type="dcterms:W3CDTF">2016-04-26T19:43:01Z</dcterms:created>
  <dcterms:modified xsi:type="dcterms:W3CDTF">2018-02-21T07:44:50Z</dcterms:modified>
</cp:coreProperties>
</file>